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192.168.251.2\全社\1. 共有フォルダ\210　中国支店\008.社内書類【工事請求書】\R2\ＨＰダウンロード様式\"/>
    </mc:Choice>
  </mc:AlternateContent>
  <xr:revisionPtr revIDLastSave="0" documentId="13_ncr:1_{23E57DF7-8648-427D-8E33-B65EB257E817}" xr6:coauthVersionLast="45" xr6:coauthVersionMax="45" xr10:uidLastSave="{00000000-0000-0000-0000-000000000000}"/>
  <bookViews>
    <workbookView xWindow="-120" yWindow="-120" windowWidth="29040" windowHeight="15840" tabRatio="775" xr2:uid="{00000000-000D-0000-FFFF-FFFF00000000}"/>
  </bookViews>
  <sheets>
    <sheet name="請求書" sheetId="15" r:id="rId1"/>
    <sheet name="請求書 (ｻﾝﾌﾟﾙ)" sheetId="13" r:id="rId2"/>
  </sheets>
  <definedNames>
    <definedName name="_xlnm.Print_Area" localSheetId="0">請求書!$A$1:$H$41</definedName>
    <definedName name="_xlnm.Print_Area" localSheetId="1">'請求書 (ｻﾝﾌﾟﾙ)'!$A$1:$H$41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5" l="1"/>
  <c r="H29" i="15"/>
  <c r="H31" i="15" s="1"/>
  <c r="D14" i="15" s="1"/>
  <c r="F29" i="15"/>
  <c r="F30" i="15" s="1"/>
  <c r="D29" i="15"/>
  <c r="D30" i="15" s="1"/>
  <c r="D31" i="15" l="1"/>
  <c r="F31" i="15"/>
  <c r="D29" i="13" l="1"/>
  <c r="D30" i="13" s="1"/>
  <c r="D31" i="13" s="1"/>
  <c r="F29" i="13"/>
  <c r="F30" i="13" s="1"/>
  <c r="F31" i="13" s="1"/>
  <c r="H29" i="13"/>
  <c r="H30" i="13" s="1"/>
  <c r="H31" i="13" s="1"/>
  <c r="D14" i="13" l="1"/>
</calcChain>
</file>

<file path=xl/sharedStrings.xml><?xml version="1.0" encoding="utf-8"?>
<sst xmlns="http://schemas.openxmlformats.org/spreadsheetml/2006/main" count="118" uniqueCount="70">
  <si>
    <t>（注）請求書は毎月末締切とし、翌月５日までに担当課へ必着のこと。</t>
    <rPh sb="1" eb="2">
      <t>チュウ</t>
    </rPh>
    <rPh sb="3" eb="6">
      <t>セイキュウショ</t>
    </rPh>
    <rPh sb="7" eb="9">
      <t>マイツキ</t>
    </rPh>
    <rPh sb="9" eb="10">
      <t>マツ</t>
    </rPh>
    <rPh sb="10" eb="12">
      <t>シメキリ</t>
    </rPh>
    <rPh sb="15" eb="17">
      <t>ヨクゲツ</t>
    </rPh>
    <rPh sb="18" eb="19">
      <t>ニチ</t>
    </rPh>
    <rPh sb="22" eb="24">
      <t>タントウ</t>
    </rPh>
    <rPh sb="24" eb="25">
      <t>カ</t>
    </rPh>
    <rPh sb="26" eb="28">
      <t>ヒッチャク</t>
    </rPh>
    <phoneticPr fontId="2"/>
  </si>
  <si>
    <t>金額</t>
    <rPh sb="0" eb="2">
      <t>キンガク</t>
    </rPh>
    <phoneticPr fontId="2"/>
  </si>
  <si>
    <t>小計</t>
    <rPh sb="0" eb="2">
      <t>ショウケイ</t>
    </rPh>
    <phoneticPr fontId="2"/>
  </si>
  <si>
    <t>数量</t>
    <rPh sb="0" eb="2">
      <t>スウリョウ</t>
    </rPh>
    <phoneticPr fontId="2"/>
  </si>
  <si>
    <t>項目</t>
    <rPh sb="0" eb="2">
      <t>コウモク</t>
    </rPh>
    <phoneticPr fontId="2"/>
  </si>
  <si>
    <t>契約金額(単価)</t>
    <rPh sb="0" eb="2">
      <t>ケイヤク</t>
    </rPh>
    <rPh sb="2" eb="4">
      <t>キンガク</t>
    </rPh>
    <rPh sb="5" eb="7">
      <t>タンカ</t>
    </rPh>
    <phoneticPr fontId="2"/>
  </si>
  <si>
    <t>支払済金額</t>
    <rPh sb="0" eb="2">
      <t>シハラ</t>
    </rPh>
    <rPh sb="2" eb="3">
      <t>ズ</t>
    </rPh>
    <rPh sb="3" eb="5">
      <t>キンガク</t>
    </rPh>
    <phoneticPr fontId="2"/>
  </si>
  <si>
    <t>今月請求金額</t>
    <rPh sb="0" eb="2">
      <t>コンゲツ</t>
    </rPh>
    <rPh sb="2" eb="4">
      <t>セイキュウ</t>
    </rPh>
    <rPh sb="4" eb="6">
      <t>キンガク</t>
    </rPh>
    <phoneticPr fontId="2"/>
  </si>
  <si>
    <t>令和　　年　　月　　日</t>
    <rPh sb="0" eb="1">
      <t>レイ</t>
    </rPh>
    <rPh sb="1" eb="2">
      <t>ワ</t>
    </rPh>
    <rPh sb="4" eb="5">
      <t>トシ</t>
    </rPh>
    <rPh sb="7" eb="8">
      <t>ツキ</t>
    </rPh>
    <rPh sb="10" eb="11">
      <t>ヒ</t>
    </rPh>
    <phoneticPr fontId="2"/>
  </si>
  <si>
    <t>請　求　書</t>
    <rPh sb="0" eb="1">
      <t>ショウ</t>
    </rPh>
    <rPh sb="2" eb="3">
      <t>モトム</t>
    </rPh>
    <rPh sb="4" eb="5">
      <t>ショ</t>
    </rPh>
    <phoneticPr fontId="2"/>
  </si>
  <si>
    <t>工事名</t>
    <rPh sb="0" eb="2">
      <t>コウジ</t>
    </rPh>
    <rPh sb="2" eb="3">
      <t>ナ</t>
    </rPh>
    <phoneticPr fontId="2"/>
  </si>
  <si>
    <t>口座番号</t>
    <rPh sb="0" eb="2">
      <t>コウザ</t>
    </rPh>
    <rPh sb="2" eb="4">
      <t>バンゴウ</t>
    </rPh>
    <phoneticPr fontId="2"/>
  </si>
  <si>
    <t>ご請求金額　　　　　　　　　　　　　　　（税込）</t>
    <rPh sb="1" eb="3">
      <t>セイキュウ</t>
    </rPh>
    <rPh sb="3" eb="5">
      <t>キンガク</t>
    </rPh>
    <rPh sb="21" eb="22">
      <t>ゼイ</t>
    </rPh>
    <rPh sb="22" eb="23">
      <t>コミ</t>
    </rPh>
    <phoneticPr fontId="2"/>
  </si>
  <si>
    <t>〇〇〇〇　株式会社</t>
    <rPh sb="5" eb="9">
      <t>カブ</t>
    </rPh>
    <phoneticPr fontId="2"/>
  </si>
  <si>
    <t>〒XXX-XXXX</t>
    <phoneticPr fontId="2"/>
  </si>
  <si>
    <t>〇〇県〇〇市〇〇町〇〇番地〇〇号</t>
    <rPh sb="2" eb="3">
      <t>ケン</t>
    </rPh>
    <rPh sb="5" eb="6">
      <t>シ</t>
    </rPh>
    <rPh sb="8" eb="9">
      <t>マチ</t>
    </rPh>
    <rPh sb="11" eb="13">
      <t>バンチ</t>
    </rPh>
    <rPh sb="15" eb="16">
      <t>ゴウ</t>
    </rPh>
    <phoneticPr fontId="2"/>
  </si>
  <si>
    <t>電話：XXX-XXXX-XXXX</t>
    <rPh sb="0" eb="2">
      <t>デンワ</t>
    </rPh>
    <phoneticPr fontId="2"/>
  </si>
  <si>
    <t>担当者：〇〇〇〇〇</t>
    <rPh sb="0" eb="3">
      <t>タントウシャ</t>
    </rPh>
    <phoneticPr fontId="2"/>
  </si>
  <si>
    <t>消費税</t>
    <rPh sb="0" eb="3">
      <t>ショウヒゼイ</t>
    </rPh>
    <phoneticPr fontId="2"/>
  </si>
  <si>
    <t>合計</t>
    <rPh sb="0" eb="2">
      <t>ゴウケイ</t>
    </rPh>
    <phoneticPr fontId="2"/>
  </si>
  <si>
    <t>会社コード番号</t>
    <rPh sb="0" eb="2">
      <t>カイシャ</t>
    </rPh>
    <rPh sb="5" eb="7">
      <t>バンゴウ</t>
    </rPh>
    <phoneticPr fontId="2"/>
  </si>
  <si>
    <t>注文番号</t>
    <phoneticPr fontId="2"/>
  </si>
  <si>
    <t>工事番号</t>
    <rPh sb="0" eb="2">
      <t>コウジ</t>
    </rPh>
    <rPh sb="2" eb="4">
      <t>バンゴウ</t>
    </rPh>
    <phoneticPr fontId="2"/>
  </si>
  <si>
    <t>科目No</t>
    <rPh sb="0" eb="2">
      <t>カモク</t>
    </rPh>
    <phoneticPr fontId="2"/>
  </si>
  <si>
    <t>下記のとおり、ご請求申し上げます。</t>
    <phoneticPr fontId="2"/>
  </si>
  <si>
    <t>振込先</t>
    <rPh sb="0" eb="2">
      <t>フリコミ</t>
    </rPh>
    <rPh sb="2" eb="3">
      <t>サキ</t>
    </rPh>
    <phoneticPr fontId="2"/>
  </si>
  <si>
    <t>当座</t>
  </si>
  <si>
    <t>上段：口座名義(カナ名)
下段：口座名義</t>
    <rPh sb="0" eb="2">
      <t>ジョウダン</t>
    </rPh>
    <rPh sb="3" eb="5">
      <t>コウザ</t>
    </rPh>
    <rPh sb="5" eb="7">
      <t>メイギ</t>
    </rPh>
    <rPh sb="10" eb="11">
      <t>ナ</t>
    </rPh>
    <rPh sb="13" eb="15">
      <t>ゲダン</t>
    </rPh>
    <rPh sb="16" eb="18">
      <t>コウザ</t>
    </rPh>
    <rPh sb="18" eb="20">
      <t>メイギ</t>
    </rPh>
    <phoneticPr fontId="2"/>
  </si>
  <si>
    <t>■請求予定金額（税抜）</t>
    <phoneticPr fontId="2"/>
  </si>
  <si>
    <t>来月予想
請求金額</t>
    <phoneticPr fontId="2"/>
  </si>
  <si>
    <t>翌々月予想
請求金額</t>
    <phoneticPr fontId="2"/>
  </si>
  <si>
    <t>株式会社　富士技建　御中</t>
    <rPh sb="0" eb="4">
      <t>カブシキガイシャ</t>
    </rPh>
    <rPh sb="5" eb="9">
      <t>フジギケン</t>
    </rPh>
    <rPh sb="10" eb="12">
      <t>オンチュウ</t>
    </rPh>
    <phoneticPr fontId="2"/>
  </si>
  <si>
    <t>請求日</t>
    <rPh sb="0" eb="2">
      <t>セイキュウ</t>
    </rPh>
    <rPh sb="2" eb="3">
      <t>ヒ</t>
    </rPh>
    <phoneticPr fontId="2"/>
  </si>
  <si>
    <t>支払手数料負担</t>
    <rPh sb="0" eb="2">
      <t>シハラ</t>
    </rPh>
    <rPh sb="2" eb="5">
      <t>テスウリョウ</t>
    </rPh>
    <rPh sb="5" eb="7">
      <t>フタン</t>
    </rPh>
    <phoneticPr fontId="2"/>
  </si>
  <si>
    <t>　元請負人　　　　下請負人</t>
    <rPh sb="1" eb="2">
      <t>モト</t>
    </rPh>
    <rPh sb="2" eb="4">
      <t>ウケオイ</t>
    </rPh>
    <rPh sb="4" eb="5">
      <t>ニン</t>
    </rPh>
    <rPh sb="9" eb="10">
      <t>シタ</t>
    </rPh>
    <rPh sb="10" eb="12">
      <t>ウケオイ</t>
    </rPh>
    <rPh sb="12" eb="13">
      <t>ニン</t>
    </rPh>
    <phoneticPr fontId="2"/>
  </si>
  <si>
    <t>請　求　書（記入例)</t>
    <rPh sb="0" eb="1">
      <t>ショウ</t>
    </rPh>
    <rPh sb="2" eb="3">
      <t>モトム</t>
    </rPh>
    <rPh sb="4" eb="5">
      <t>ショ</t>
    </rPh>
    <rPh sb="6" eb="8">
      <t>キニュウ</t>
    </rPh>
    <rPh sb="8" eb="9">
      <t>レイ</t>
    </rPh>
    <phoneticPr fontId="2"/>
  </si>
  <si>
    <t>〇〇管内橋梁保全工事</t>
    <rPh sb="2" eb="4">
      <t>カンナイ</t>
    </rPh>
    <rPh sb="4" eb="6">
      <t>キョウリョウ</t>
    </rPh>
    <rPh sb="6" eb="8">
      <t>ホゼン</t>
    </rPh>
    <rPh sb="8" eb="10">
      <t>コウジ</t>
    </rPh>
    <phoneticPr fontId="2"/>
  </si>
  <si>
    <t>←当座・普通をタップし選択</t>
    <rPh sb="1" eb="3">
      <t>トウザ</t>
    </rPh>
    <rPh sb="4" eb="6">
      <t>フツウ</t>
    </rPh>
    <rPh sb="11" eb="13">
      <t>センタク</t>
    </rPh>
    <phoneticPr fontId="2"/>
  </si>
  <si>
    <t>←元請負人・下請負人をチェックボックスで選択</t>
    <rPh sb="1" eb="2">
      <t>モト</t>
    </rPh>
    <rPh sb="2" eb="4">
      <t>ウケオイ</t>
    </rPh>
    <rPh sb="4" eb="5">
      <t>ニン</t>
    </rPh>
    <rPh sb="6" eb="7">
      <t>シタ</t>
    </rPh>
    <rPh sb="7" eb="9">
      <t>ウケオイ</t>
    </rPh>
    <rPh sb="9" eb="10">
      <t>ニン</t>
    </rPh>
    <rPh sb="20" eb="22">
      <t>センタク</t>
    </rPh>
    <phoneticPr fontId="2"/>
  </si>
  <si>
    <r>
      <rPr>
        <sz val="9"/>
        <color indexed="10"/>
        <rFont val="HGSｺﾞｼｯｸM"/>
        <family val="3"/>
        <charset val="128"/>
      </rPr>
      <t>富士</t>
    </r>
    <r>
      <rPr>
        <sz val="9"/>
        <rFont val="HGSｺﾞｼｯｸM"/>
        <family val="3"/>
        <charset val="128"/>
      </rPr>
      <t>銀行　</t>
    </r>
    <r>
      <rPr>
        <sz val="9"/>
        <color indexed="10"/>
        <rFont val="HGSｺﾞｼｯｸM"/>
        <family val="3"/>
        <charset val="128"/>
      </rPr>
      <t>東三国</t>
    </r>
    <r>
      <rPr>
        <sz val="9"/>
        <rFont val="HGSｺﾞｼｯｸM"/>
        <family val="3"/>
        <charset val="128"/>
      </rPr>
      <t>支店</t>
    </r>
    <rPh sb="0" eb="2">
      <t>フジ</t>
    </rPh>
    <rPh sb="2" eb="4">
      <t>ギンコウ</t>
    </rPh>
    <rPh sb="5" eb="6">
      <t>ヒガシ</t>
    </rPh>
    <rPh sb="6" eb="8">
      <t>ミクニ</t>
    </rPh>
    <rPh sb="8" eb="10">
      <t>シテン</t>
    </rPh>
    <phoneticPr fontId="2"/>
  </si>
  <si>
    <t>←請求月の末日で記載</t>
    <rPh sb="1" eb="3">
      <t>セイキュウ</t>
    </rPh>
    <rPh sb="3" eb="4">
      <t>ツキ</t>
    </rPh>
    <rPh sb="5" eb="6">
      <t>マツ</t>
    </rPh>
    <rPh sb="6" eb="7">
      <t>ヒ</t>
    </rPh>
    <rPh sb="8" eb="10">
      <t>キサイ</t>
    </rPh>
    <phoneticPr fontId="2"/>
  </si>
  <si>
    <t>←科目Noは、富士技建が記載</t>
    <rPh sb="1" eb="3">
      <t>カモク</t>
    </rPh>
    <rPh sb="7" eb="9">
      <t>フジ</t>
    </rPh>
    <rPh sb="12" eb="14">
      <t>キサイ</t>
    </rPh>
    <phoneticPr fontId="2"/>
  </si>
  <si>
    <t>富士建設　株式会社</t>
    <rPh sb="0" eb="2">
      <t>フジ</t>
    </rPh>
    <rPh sb="2" eb="4">
      <t>ケンセツ</t>
    </rPh>
    <rPh sb="5" eb="9">
      <t>カブ</t>
    </rPh>
    <phoneticPr fontId="2"/>
  </si>
  <si>
    <t>〒123-4567</t>
    <phoneticPr fontId="2"/>
  </si>
  <si>
    <t>電話：06-1234-5678</t>
    <rPh sb="0" eb="2">
      <t>デンワ</t>
    </rPh>
    <phoneticPr fontId="2"/>
  </si>
  <si>
    <t>担当者：富士太郎</t>
    <rPh sb="0" eb="3">
      <t>タントウシャ</t>
    </rPh>
    <rPh sb="4" eb="6">
      <t>フジ</t>
    </rPh>
    <rPh sb="6" eb="8">
      <t>タロウ</t>
    </rPh>
    <phoneticPr fontId="2"/>
  </si>
  <si>
    <t>←注文書記載番号を記載 （注文書がない場合は、富士技建記載）</t>
    <rPh sb="1" eb="4">
      <t>チュウモンショ</t>
    </rPh>
    <rPh sb="4" eb="6">
      <t>キサイ</t>
    </rPh>
    <rPh sb="6" eb="8">
      <t>バンゴウ</t>
    </rPh>
    <rPh sb="9" eb="11">
      <t>キサイ</t>
    </rPh>
    <rPh sb="13" eb="16">
      <t>チュウモンショ</t>
    </rPh>
    <rPh sb="19" eb="21">
      <t>バアイ</t>
    </rPh>
    <rPh sb="23" eb="25">
      <t>フジ</t>
    </rPh>
    <rPh sb="27" eb="29">
      <t>キサイ</t>
    </rPh>
    <phoneticPr fontId="2"/>
  </si>
  <si>
    <t>1234ー56</t>
    <phoneticPr fontId="2"/>
  </si>
  <si>
    <t>←枝番号は、橋梁番号</t>
    <rPh sb="1" eb="2">
      <t>エダ</t>
    </rPh>
    <rPh sb="2" eb="4">
      <t>バンゴウ</t>
    </rPh>
    <rPh sb="6" eb="8">
      <t>キョウリョウ</t>
    </rPh>
    <rPh sb="8" eb="10">
      <t>バンゴウ</t>
    </rPh>
    <phoneticPr fontId="2"/>
  </si>
  <si>
    <t>大阪府大阪市東三国１丁目１番１号</t>
    <rPh sb="0" eb="2">
      <t>オオサカ</t>
    </rPh>
    <rPh sb="2" eb="3">
      <t>フ</t>
    </rPh>
    <rPh sb="3" eb="5">
      <t>オオサカ</t>
    </rPh>
    <rPh sb="5" eb="6">
      <t>シ</t>
    </rPh>
    <rPh sb="6" eb="7">
      <t>ヒガシ</t>
    </rPh>
    <rPh sb="7" eb="9">
      <t>ミクニ</t>
    </rPh>
    <rPh sb="10" eb="12">
      <t>チョウメ</t>
    </rPh>
    <rPh sb="13" eb="14">
      <t>バン</t>
    </rPh>
    <rPh sb="15" eb="16">
      <t>ゴウ</t>
    </rPh>
    <phoneticPr fontId="2"/>
  </si>
  <si>
    <t>足場工・コンクリート補修工　他</t>
    <rPh sb="0" eb="2">
      <t>アシバ</t>
    </rPh>
    <rPh sb="2" eb="3">
      <t>コウ</t>
    </rPh>
    <rPh sb="10" eb="12">
      <t>ホシュウ</t>
    </rPh>
    <rPh sb="12" eb="13">
      <t>コウ</t>
    </rPh>
    <rPh sb="14" eb="15">
      <t>ホカ</t>
    </rPh>
    <phoneticPr fontId="2"/>
  </si>
  <si>
    <t>銀行　          支店</t>
    <rPh sb="0" eb="2">
      <t>ギンコウ</t>
    </rPh>
    <rPh sb="13" eb="15">
      <t>シテン</t>
    </rPh>
    <phoneticPr fontId="2"/>
  </si>
  <si>
    <t>↑</t>
    <phoneticPr fontId="2"/>
  </si>
  <si>
    <t>請求予定額は、協力業者記載。</t>
    <rPh sb="0" eb="2">
      <t>セイキュウ</t>
    </rPh>
    <rPh sb="2" eb="4">
      <t>ヨテイ</t>
    </rPh>
    <rPh sb="4" eb="5">
      <t>ガク</t>
    </rPh>
    <rPh sb="7" eb="9">
      <t>キョウリョク</t>
    </rPh>
    <rPh sb="9" eb="11">
      <t>ギョウシャ</t>
    </rPh>
    <rPh sb="11" eb="13">
      <t>キサイ</t>
    </rPh>
    <phoneticPr fontId="2"/>
  </si>
  <si>
    <t>　５日以降到着の場合は翌月扱いとなる場合もありますのでよろしくお願い致します。</t>
    <rPh sb="2" eb="3">
      <t>ヒ</t>
    </rPh>
    <rPh sb="3" eb="5">
      <t>イコウ</t>
    </rPh>
    <rPh sb="5" eb="7">
      <t>トウチャク</t>
    </rPh>
    <rPh sb="8" eb="10">
      <t>バアイ</t>
    </rPh>
    <rPh sb="11" eb="13">
      <t>ヨクゲツ</t>
    </rPh>
    <rPh sb="13" eb="14">
      <t>アツカ</t>
    </rPh>
    <rPh sb="18" eb="20">
      <t>バアイ</t>
    </rPh>
    <rPh sb="32" eb="33">
      <t>ネガ</t>
    </rPh>
    <rPh sb="34" eb="35">
      <t>イタ</t>
    </rPh>
    <phoneticPr fontId="2"/>
  </si>
  <si>
    <t>　請求会社情報（住所・振込先等）を変更する際は必ず「取引先登録書」を提出すること。</t>
    <rPh sb="1" eb="3">
      <t>セイキュウ</t>
    </rPh>
    <rPh sb="3" eb="5">
      <t>ガイシャ</t>
    </rPh>
    <rPh sb="5" eb="7">
      <t>ジョウホウ</t>
    </rPh>
    <rPh sb="8" eb="10">
      <t>ジュウショ</t>
    </rPh>
    <rPh sb="11" eb="13">
      <t>フリコミ</t>
    </rPh>
    <rPh sb="13" eb="14">
      <t>サキ</t>
    </rPh>
    <rPh sb="14" eb="15">
      <t>トウ</t>
    </rPh>
    <rPh sb="17" eb="19">
      <t>ヘンコウ</t>
    </rPh>
    <rPh sb="21" eb="22">
      <t>サイ</t>
    </rPh>
    <rPh sb="23" eb="24">
      <t>カナラ</t>
    </rPh>
    <rPh sb="26" eb="28">
      <t>トリヒキ</t>
    </rPh>
    <rPh sb="28" eb="29">
      <t>サキ</t>
    </rPh>
    <rPh sb="29" eb="31">
      <t>トウロク</t>
    </rPh>
    <rPh sb="31" eb="32">
      <t>ショ</t>
    </rPh>
    <rPh sb="34" eb="36">
      <t>テイシュツ</t>
    </rPh>
    <phoneticPr fontId="2"/>
  </si>
  <si>
    <t>　弊社決算期（３月・９月締）の提出期限は早まりますので、担当者に確認をお願い致します。</t>
    <rPh sb="1" eb="3">
      <t>ヘイシャ</t>
    </rPh>
    <rPh sb="3" eb="6">
      <t>ケッサンキ</t>
    </rPh>
    <rPh sb="8" eb="9">
      <t>ゲツ</t>
    </rPh>
    <rPh sb="11" eb="12">
      <t>ゲツ</t>
    </rPh>
    <rPh sb="12" eb="13">
      <t>シメ</t>
    </rPh>
    <rPh sb="15" eb="17">
      <t>テイシュツ</t>
    </rPh>
    <rPh sb="17" eb="19">
      <t>キゲン</t>
    </rPh>
    <rPh sb="20" eb="21">
      <t>ハヤ</t>
    </rPh>
    <rPh sb="28" eb="31">
      <t>タントウシャ</t>
    </rPh>
    <rPh sb="32" eb="34">
      <t>カクニン</t>
    </rPh>
    <rPh sb="36" eb="37">
      <t>ネガ</t>
    </rPh>
    <rPh sb="38" eb="39">
      <t>イタ</t>
    </rPh>
    <phoneticPr fontId="2"/>
  </si>
  <si>
    <t>ﾌｼﾞｹﾝｾﾂ　ｶﾌﾞｼｷｶｲｼｬ　</t>
    <phoneticPr fontId="2"/>
  </si>
  <si>
    <t>担当者　　　　　　　　　殿</t>
    <rPh sb="0" eb="3">
      <t>タントウシャ</t>
    </rPh>
    <rPh sb="12" eb="13">
      <t>トノ</t>
    </rPh>
    <phoneticPr fontId="2"/>
  </si>
  <si>
    <r>
      <t>担当者　　　</t>
    </r>
    <r>
      <rPr>
        <sz val="14"/>
        <color indexed="10"/>
        <rFont val="HGSｺﾞｼｯｸM"/>
        <family val="3"/>
        <charset val="128"/>
      </rPr>
      <t>富士</t>
    </r>
    <r>
      <rPr>
        <sz val="14"/>
        <rFont val="HGSｺﾞｼｯｸM"/>
        <family val="3"/>
        <charset val="128"/>
      </rPr>
      <t>　殿</t>
    </r>
    <rPh sb="0" eb="3">
      <t>タントウシャ</t>
    </rPh>
    <rPh sb="6" eb="8">
      <t>フジ</t>
    </rPh>
    <rPh sb="9" eb="10">
      <t>トノ</t>
    </rPh>
    <phoneticPr fontId="2"/>
  </si>
  <si>
    <t>令和　２年　３月３１日</t>
    <rPh sb="0" eb="1">
      <t>レイ</t>
    </rPh>
    <rPh sb="1" eb="2">
      <t>ワ</t>
    </rPh>
    <rPh sb="4" eb="5">
      <t>トシ</t>
    </rPh>
    <rPh sb="7" eb="8">
      <t>ツキ</t>
    </rPh>
    <rPh sb="10" eb="11">
      <t>ヒ</t>
    </rPh>
    <phoneticPr fontId="2"/>
  </si>
  <si>
    <t>承認</t>
    <rPh sb="0" eb="2">
      <t>ショウニン</t>
    </rPh>
    <phoneticPr fontId="2"/>
  </si>
  <si>
    <t>事業本部長　　　　　　　　　支店長　　　　　　工場長</t>
    <rPh sb="0" eb="2">
      <t>ジギョウ</t>
    </rPh>
    <rPh sb="2" eb="5">
      <t>ホンブチョウ</t>
    </rPh>
    <rPh sb="14" eb="16">
      <t>シテン</t>
    </rPh>
    <rPh sb="16" eb="17">
      <t>チョウ</t>
    </rPh>
    <rPh sb="23" eb="25">
      <t>コウジョウ</t>
    </rPh>
    <rPh sb="25" eb="26">
      <t>ナガ</t>
    </rPh>
    <phoneticPr fontId="2"/>
  </si>
  <si>
    <t>担当部門長</t>
    <rPh sb="0" eb="2">
      <t>タントウ</t>
    </rPh>
    <rPh sb="2" eb="4">
      <t>ブモン</t>
    </rPh>
    <rPh sb="4" eb="5">
      <t>ナガ</t>
    </rPh>
    <phoneticPr fontId="2"/>
  </si>
  <si>
    <t>次長</t>
    <rPh sb="0" eb="2">
      <t>ジチョウ</t>
    </rPh>
    <phoneticPr fontId="2"/>
  </si>
  <si>
    <t>現場代理人</t>
    <rPh sb="0" eb="2">
      <t>ゲンバ</t>
    </rPh>
    <rPh sb="2" eb="5">
      <t>ダイリニン</t>
    </rPh>
    <phoneticPr fontId="2"/>
  </si>
  <si>
    <t>担当者</t>
    <rPh sb="0" eb="2">
      <t>タントウ</t>
    </rPh>
    <rPh sb="2" eb="3">
      <t>モノ</t>
    </rPh>
    <phoneticPr fontId="2"/>
  </si>
  <si>
    <t>本社調達契約課</t>
    <rPh sb="0" eb="2">
      <t>ホンシャ</t>
    </rPh>
    <rPh sb="2" eb="4">
      <t>チョウタツ</t>
    </rPh>
    <rPh sb="4" eb="6">
      <t>ケイヤク</t>
    </rPh>
    <rPh sb="6" eb="7">
      <t>カ</t>
    </rPh>
    <phoneticPr fontId="2"/>
  </si>
  <si>
    <t>←会社印押印</t>
    <rPh sb="1" eb="3">
      <t>カイシャ</t>
    </rPh>
    <rPh sb="3" eb="4">
      <t>イン</t>
    </rPh>
    <rPh sb="4" eb="6">
      <t>オウイン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</si>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</sst>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9" x14ac:knownFonts="1">
    <font>
      <sz val="11"/>
      <name val="ＭＳ Ｐ明朝"/>
      <family val="1"/>
      <charset val="128"/>
    </font>
    <font>
      <sz val="11"/>
      <name val="ＭＳ Ｐ明朝"/>
      <family val="1"/>
      <charset val="128"/>
    </font>
    <font>
      <sz val="6"/>
      <name val="ＭＳ Ｐ明朝"/>
      <family val="1"/>
      <charset val="128"/>
    </font>
    <font>
      <sz val="11"/>
      <name val="HGSｺﾞｼｯｸM"/>
      <family val="3"/>
      <charset val="128"/>
    </font>
    <font>
      <sz val="16"/>
      <name val="HGSｺﾞｼｯｸM"/>
      <family val="3"/>
      <charset val="128"/>
    </font>
    <font>
      <sz val="14"/>
      <name val="HGSｺﾞｼｯｸM"/>
      <family val="3"/>
      <charset val="128"/>
    </font>
    <font>
      <b/>
      <sz val="20"/>
      <name val="HGSｺﾞｼｯｸM"/>
      <family val="3"/>
      <charset val="128"/>
    </font>
    <font>
      <sz val="12"/>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4"/>
      <color indexed="10"/>
      <name val="HGSｺﾞｼｯｸM"/>
      <family val="3"/>
      <charset val="128"/>
    </font>
    <font>
      <sz val="9"/>
      <color indexed="10"/>
      <name val="HGSｺﾞｼｯｸM"/>
      <family val="3"/>
      <charset val="128"/>
    </font>
    <font>
      <sz val="11"/>
      <color rgb="FFFF0000"/>
      <name val="HGSｺﾞｼｯｸM"/>
      <family val="3"/>
      <charset val="128"/>
    </font>
    <font>
      <sz val="11"/>
      <color theme="0"/>
      <name val="HGSｺﾞｼｯｸM"/>
      <family val="3"/>
      <charset val="128"/>
    </font>
    <font>
      <sz val="12"/>
      <color rgb="FFFF0000"/>
      <name val="HGSｺﾞｼｯｸM"/>
      <family val="3"/>
      <charset val="128"/>
    </font>
    <font>
      <sz val="14"/>
      <color rgb="FFFF0000"/>
      <name val="HGSｺﾞｼｯｸM"/>
      <family val="3"/>
      <charset val="128"/>
    </font>
    <font>
      <sz val="9"/>
      <color rgb="FFFF0000"/>
      <name val="HGSｺﾞｼｯｸM"/>
      <family val="3"/>
      <charset val="128"/>
    </font>
    <font>
      <sz val="7.5"/>
      <name val="HGSｺﾞｼｯｸM"/>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9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xf numFmtId="38" fontId="3" fillId="0" borderId="1" xfId="1" applyFont="1" applyBorder="1" applyAlignment="1"/>
    <xf numFmtId="0" fontId="3" fillId="0" borderId="1" xfId="0" applyFont="1" applyBorder="1" applyAlignment="1">
      <alignment horizontal="center"/>
    </xf>
    <xf numFmtId="0" fontId="8" fillId="0" borderId="0" xfId="0" applyFont="1" applyAlignment="1">
      <alignment vertical="center"/>
    </xf>
    <xf numFmtId="0" fontId="3" fillId="0" borderId="5" xfId="0" applyFont="1" applyBorder="1" applyAlignment="1">
      <alignment horizontal="right" vertical="center"/>
    </xf>
    <xf numFmtId="0" fontId="3" fillId="0" borderId="1" xfId="0" applyFont="1" applyBorder="1" applyAlignment="1">
      <alignment horizontal="left" wrapText="1"/>
    </xf>
    <xf numFmtId="0" fontId="3" fillId="0" borderId="6" xfId="0" applyFont="1" applyBorder="1" applyAlignment="1">
      <alignment vertical="center"/>
    </xf>
    <xf numFmtId="176" fontId="3" fillId="0" borderId="6" xfId="0" applyNumberFormat="1" applyFont="1" applyBorder="1" applyAlignment="1">
      <alignment vertical="center"/>
    </xf>
    <xf numFmtId="0" fontId="7" fillId="0" borderId="0" xfId="0" applyFont="1" applyAlignment="1">
      <alignment vertical="center" shrinkToFit="1"/>
    </xf>
    <xf numFmtId="0" fontId="10" fillId="0" borderId="7" xfId="0" applyFont="1" applyBorder="1" applyAlignment="1">
      <alignment horizontal="center" vertical="center"/>
    </xf>
    <xf numFmtId="0" fontId="3" fillId="0" borderId="8" xfId="0" applyFont="1" applyBorder="1" applyAlignment="1">
      <alignment horizontal="center" vertical="center"/>
    </xf>
    <xf numFmtId="0" fontId="13" fillId="0" borderId="1" xfId="0" applyFont="1" applyBorder="1" applyAlignment="1">
      <alignment horizontal="left" wrapText="1"/>
    </xf>
    <xf numFmtId="38" fontId="13" fillId="0" borderId="1" xfId="1" applyFont="1" applyBorder="1" applyAlignment="1"/>
    <xf numFmtId="0" fontId="13" fillId="0" borderId="5" xfId="0" applyFont="1" applyBorder="1" applyAlignment="1">
      <alignment horizontal="right" vertical="center"/>
    </xf>
    <xf numFmtId="0" fontId="14" fillId="0" borderId="0" xfId="0" applyFont="1" applyAlignment="1">
      <alignment vertical="center"/>
    </xf>
    <xf numFmtId="0" fontId="14" fillId="0" borderId="0" xfId="0" applyFont="1" applyAlignment="1">
      <alignment horizontal="center" vertical="center"/>
    </xf>
    <xf numFmtId="0" fontId="13" fillId="0" borderId="4" xfId="0" applyFont="1" applyBorder="1" applyAlignment="1">
      <alignment horizontal="center" vertical="center"/>
    </xf>
    <xf numFmtId="0" fontId="15" fillId="0" borderId="0" xfId="0" applyFont="1" applyAlignment="1">
      <alignment vertical="center" shrinkToFit="1"/>
    </xf>
    <xf numFmtId="0" fontId="15" fillId="0" borderId="0" xfId="0" applyFont="1" applyAlignment="1">
      <alignment vertical="center"/>
    </xf>
    <xf numFmtId="0" fontId="13" fillId="0" borderId="1" xfId="0"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9" fillId="0" borderId="1" xfId="0" applyFont="1" applyBorder="1" applyAlignment="1">
      <alignment horizontal="center" vertical="center"/>
    </xf>
    <xf numFmtId="0" fontId="3" fillId="0" borderId="1" xfId="0" applyFont="1" applyBorder="1"/>
    <xf numFmtId="0" fontId="18"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10" fillId="0" borderId="9" xfId="0" applyFont="1" applyBorder="1" applyAlignment="1">
      <alignment horizontal="left" vertical="center" wrapText="1"/>
    </xf>
    <xf numFmtId="0" fontId="10" fillId="0" borderId="14" xfId="0" applyFont="1" applyBorder="1" applyAlignment="1">
      <alignment horizontal="left"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25" xfId="0" applyFont="1" applyBorder="1" applyAlignment="1">
      <alignment horizontal="center" vertical="center" shrinkToFit="1"/>
    </xf>
    <xf numFmtId="49" fontId="3" fillId="0" borderId="1" xfId="0" applyNumberFormat="1" applyFont="1" applyBorder="1" applyAlignment="1">
      <alignment horizontal="center" vertical="center"/>
    </xf>
    <xf numFmtId="0" fontId="7" fillId="0" borderId="0" xfId="0" applyFont="1" applyAlignment="1">
      <alignment horizontal="left" vertical="center"/>
    </xf>
    <xf numFmtId="0" fontId="3" fillId="0" borderId="1" xfId="0" applyFont="1" applyBorder="1" applyAlignment="1">
      <alignment horizontal="left" vertical="center" wrapText="1"/>
    </xf>
    <xf numFmtId="0" fontId="7" fillId="0" borderId="0" xfId="0" applyFont="1" applyAlignment="1">
      <alignment horizontal="left"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176" fontId="13" fillId="0" borderId="1" xfId="0" applyNumberFormat="1"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176" fontId="16" fillId="0" borderId="28" xfId="0" applyNumberFormat="1" applyFont="1" applyBorder="1" applyAlignment="1">
      <alignment horizontal="right" vertical="center"/>
    </xf>
    <xf numFmtId="176" fontId="16" fillId="0" borderId="29" xfId="0" applyNumberFormat="1" applyFont="1" applyBorder="1" applyAlignment="1">
      <alignment horizontal="right" vertical="center"/>
    </xf>
    <xf numFmtId="176" fontId="16" fillId="0" borderId="6" xfId="0" applyNumberFormat="1" applyFont="1" applyBorder="1" applyAlignment="1">
      <alignment horizontal="right" vertical="center"/>
    </xf>
    <xf numFmtId="176" fontId="16" fillId="0" borderId="30" xfId="0" applyNumberFormat="1" applyFont="1" applyBorder="1" applyAlignment="1">
      <alignment horizontal="right" vertical="center"/>
    </xf>
    <xf numFmtId="176" fontId="16" fillId="0" borderId="31" xfId="0" applyNumberFormat="1" applyFont="1" applyBorder="1" applyAlignment="1">
      <alignment horizontal="right" vertical="center"/>
    </xf>
    <xf numFmtId="176" fontId="16" fillId="0" borderId="32" xfId="0" applyNumberFormat="1" applyFont="1" applyBorder="1" applyAlignment="1">
      <alignment horizontal="right"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Alignment="1">
      <alignment horizontal="center" vertical="center"/>
    </xf>
    <xf numFmtId="0" fontId="15" fillId="0" borderId="0" xfId="0" applyFont="1" applyAlignment="1">
      <alignment horizontal="left" vertical="center" shrinkToFit="1"/>
    </xf>
    <xf numFmtId="49" fontId="13" fillId="0" borderId="4" xfId="0" applyNumberFormat="1" applyFont="1" applyBorder="1" applyAlignment="1">
      <alignment horizontal="left" vertical="center"/>
    </xf>
    <xf numFmtId="49" fontId="13" fillId="0" borderId="10" xfId="0" applyNumberFormat="1" applyFont="1" applyBorder="1" applyAlignment="1">
      <alignment horizontal="left" vertical="center"/>
    </xf>
    <xf numFmtId="0" fontId="15" fillId="0" borderId="0" xfId="0" applyFont="1" applyAlignment="1">
      <alignment horizontal="left" vertical="center"/>
    </xf>
    <xf numFmtId="0" fontId="13" fillId="0" borderId="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emf"/><Relationship Id="rId7" Type="http://schemas.openxmlformats.org/officeDocument/2006/relationships/image" Target="../media/image10.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emf"/><Relationship Id="rId9"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16</xdr:row>
          <xdr:rowOff>19050</xdr:rowOff>
        </xdr:from>
        <xdr:to>
          <xdr:col>6</xdr:col>
          <xdr:colOff>304800</xdr:colOff>
          <xdr:row>17</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16</xdr:row>
          <xdr:rowOff>9525</xdr:rowOff>
        </xdr:from>
        <xdr:to>
          <xdr:col>7</xdr:col>
          <xdr:colOff>628650</xdr:colOff>
          <xdr:row>16</xdr:row>
          <xdr:rowOff>209550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10</xdr:row>
      <xdr:rowOff>0</xdr:rowOff>
    </xdr:from>
    <xdr:to>
      <xdr:col>14</xdr:col>
      <xdr:colOff>333375</xdr:colOff>
      <xdr:row>17</xdr:row>
      <xdr:rowOff>76200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bwMode="auto">
        <a:xfrm>
          <a:off x="12296775" y="2800350"/>
          <a:ext cx="333375" cy="1676400"/>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457200</xdr:colOff>
      <xdr:row>11</xdr:row>
      <xdr:rowOff>209550</xdr:rowOff>
    </xdr:from>
    <xdr:to>
      <xdr:col>19</xdr:col>
      <xdr:colOff>104775</xdr:colOff>
      <xdr:row>15</xdr:row>
      <xdr:rowOff>47625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753975" y="3238500"/>
          <a:ext cx="35337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rPr>
            <a:t>請求会社情報を変更する場合は、</a:t>
          </a:r>
          <a:endParaRPr kumimoji="1" lang="en-US" altLang="ja-JP" sz="1400">
            <a:solidFill>
              <a:srgbClr val="FF0000"/>
            </a:solidFill>
          </a:endParaRPr>
        </a:p>
        <a:p>
          <a:r>
            <a:rPr kumimoji="1" lang="ja-JP" altLang="en-US" sz="1400">
              <a:solidFill>
                <a:srgbClr val="FF0000"/>
              </a:solidFill>
            </a:rPr>
            <a:t>必ず「取引先登録書」を提出願います。</a:t>
          </a:r>
        </a:p>
      </xdr:txBody>
    </xdr:sp>
    <xdr:clientData/>
  </xdr:twoCellAnchor>
  <xdr:twoCellAnchor>
    <xdr:from>
      <xdr:col>9</xdr:col>
      <xdr:colOff>133350</xdr:colOff>
      <xdr:row>21</xdr:row>
      <xdr:rowOff>247650</xdr:rowOff>
    </xdr:from>
    <xdr:to>
      <xdr:col>14</xdr:col>
      <xdr:colOff>485214</xdr:colOff>
      <xdr:row>27</xdr:row>
      <xdr:rowOff>76200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543925" y="5781675"/>
          <a:ext cx="4238064"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a:t>
          </a:r>
          <a:endParaRPr kumimoji="1" lang="en-US" altLang="ja-JP" sz="1400" b="1">
            <a:solidFill>
              <a:srgbClr val="FF0000"/>
            </a:solidFill>
          </a:endParaRPr>
        </a:p>
        <a:p>
          <a:r>
            <a:rPr kumimoji="1" lang="ja-JP" altLang="en-US" sz="1400" b="1">
              <a:solidFill>
                <a:srgbClr val="FF0000"/>
              </a:solidFill>
            </a:rPr>
            <a:t>ﾘｰｽ会社・リサイクル業者・警備会社・材料メーカー等については、請求明細添付の上、ご請求ください。</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交通費・宿泊が、実費精算の場合は、領収書等写しを添付の上、ご請求ください。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114300</xdr:colOff>
          <xdr:row>35</xdr:row>
          <xdr:rowOff>28575</xdr:rowOff>
        </xdr:from>
        <xdr:to>
          <xdr:col>7</xdr:col>
          <xdr:colOff>1181100</xdr:colOff>
          <xdr:row>40</xdr:row>
          <xdr:rowOff>19050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K$42:$P$44" spid="_x0000_s12292"/>
                </a:ext>
              </a:extLst>
            </xdr:cNvPicPr>
          </xdr:nvPicPr>
          <xdr:blipFill>
            <a:blip xmlns:r="http://schemas.openxmlformats.org/officeDocument/2006/relationships" r:embed="rId1"/>
            <a:srcRect/>
            <a:stretch>
              <a:fillRect/>
            </a:stretch>
          </xdr:blipFill>
          <xdr:spPr bwMode="auto">
            <a:xfrm>
              <a:off x="2847975" y="10648950"/>
              <a:ext cx="4800600" cy="11334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xdr:col>
      <xdr:colOff>304800</xdr:colOff>
      <xdr:row>28</xdr:row>
      <xdr:rowOff>295275</xdr:rowOff>
    </xdr:from>
    <xdr:to>
      <xdr:col>14</xdr:col>
      <xdr:colOff>361950</xdr:colOff>
      <xdr:row>32</xdr:row>
      <xdr:rowOff>219075</xdr:rowOff>
    </xdr:to>
    <xdr:sp macro="" textlink="">
      <xdr:nvSpPr>
        <xdr:cNvPr id="9" name="テキスト ボックス 8">
          <a:extLst>
            <a:ext uri="{FF2B5EF4-FFF2-40B4-BE49-F238E27FC236}">
              <a16:creationId xmlns:a16="http://schemas.microsoft.com/office/drawing/2014/main" id="{A91EB86B-29C3-47BD-B227-77FD75EFE572}"/>
            </a:ext>
          </a:extLst>
        </xdr:cNvPr>
        <xdr:cNvSpPr txBox="1"/>
      </xdr:nvSpPr>
      <xdr:spPr>
        <a:xfrm>
          <a:off x="8029575" y="8696325"/>
          <a:ext cx="50863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sz="1200" b="1">
              <a:solidFill>
                <a:srgbClr val="FF0000"/>
              </a:solidFill>
              <a:effectLst/>
              <a:latin typeface="+mn-lt"/>
              <a:ea typeface="+mn-ea"/>
              <a:cs typeface="+mn-cs"/>
            </a:rPr>
            <a:t>消費税欄には計算式があらかじめ設定されていますが端数処理の指定はありません。協力会社様の請求様式を添付される際に消費税額、合計額が弊社様式金額と合致しない際は弊社様式の消費税欄を修正していただき、協力会社様の請求様式の合計額と弊社様式の合計額に相違がないようお願いいたします。</a:t>
          </a:r>
          <a:endParaRPr lang="ja-JP" altLang="en-US" sz="1200">
            <a:solidFill>
              <a:srgbClr val="FF0000"/>
            </a:solidFill>
            <a:effectLst/>
            <a:latin typeface="+mn-lt"/>
            <a:ea typeface="+mn-ea"/>
            <a:cs typeface="+mn-cs"/>
          </a:endParaRPr>
        </a:p>
      </xdr:txBody>
    </xdr:sp>
    <xdr:clientData/>
  </xdr:twoCellAnchor>
  <xdr:twoCellAnchor editAs="oneCell">
    <xdr:from>
      <xdr:col>14</xdr:col>
      <xdr:colOff>552450</xdr:colOff>
      <xdr:row>28</xdr:row>
      <xdr:rowOff>295275</xdr:rowOff>
    </xdr:from>
    <xdr:to>
      <xdr:col>18</xdr:col>
      <xdr:colOff>676275</xdr:colOff>
      <xdr:row>32</xdr:row>
      <xdr:rowOff>133350</xdr:rowOff>
    </xdr:to>
    <xdr:pic>
      <xdr:nvPicPr>
        <xdr:cNvPr id="10" name="図 9">
          <a:extLst>
            <a:ext uri="{FF2B5EF4-FFF2-40B4-BE49-F238E27FC236}">
              <a16:creationId xmlns:a16="http://schemas.microsoft.com/office/drawing/2014/main" id="{E453DB05-2C50-42C3-A3EC-D5118A48CD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06425" y="8696325"/>
          <a:ext cx="33242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84840</xdr:colOff>
      <xdr:row>16</xdr:row>
      <xdr:rowOff>47432</xdr:rowOff>
    </xdr:from>
    <xdr:to>
      <xdr:col>6</xdr:col>
      <xdr:colOff>250658</xdr:colOff>
      <xdr:row>16</xdr:row>
      <xdr:rowOff>210553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950235" y="4248458"/>
          <a:ext cx="165818" cy="163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レ</a:t>
          </a:r>
        </a:p>
      </xdr:txBody>
    </xdr:sp>
    <xdr:clientData/>
  </xdr:twoCellAnchor>
  <xdr:twoCellAnchor>
    <xdr:from>
      <xdr:col>7</xdr:col>
      <xdr:colOff>386014</xdr:colOff>
      <xdr:row>16</xdr:row>
      <xdr:rowOff>40106</xdr:rowOff>
    </xdr:from>
    <xdr:to>
      <xdr:col>7</xdr:col>
      <xdr:colOff>551832</xdr:colOff>
      <xdr:row>16</xdr:row>
      <xdr:rowOff>203227</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863014" y="4241132"/>
          <a:ext cx="165818" cy="163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solidFill>
              <a:srgbClr val="FF0000"/>
            </a:solidFill>
          </a:endParaRPr>
        </a:p>
      </xdr:txBody>
    </xdr:sp>
    <xdr:clientData/>
  </xdr:twoCellAnchor>
  <xdr:twoCellAnchor editAs="oneCell">
    <xdr:from>
      <xdr:col>7</xdr:col>
      <xdr:colOff>166226</xdr:colOff>
      <xdr:row>37</xdr:row>
      <xdr:rowOff>202701</xdr:rowOff>
    </xdr:from>
    <xdr:to>
      <xdr:col>7</xdr:col>
      <xdr:colOff>631134</xdr:colOff>
      <xdr:row>39</xdr:row>
      <xdr:rowOff>202701</xdr:rowOff>
    </xdr:to>
    <xdr:pic>
      <xdr:nvPicPr>
        <xdr:cNvPr id="14389" name="Picture 116">
          <a:extLst>
            <a:ext uri="{FF2B5EF4-FFF2-40B4-BE49-F238E27FC236}">
              <a16:creationId xmlns:a16="http://schemas.microsoft.com/office/drawing/2014/main" id="{00000000-0008-0000-0100-000035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03" t="-703"/>
        <a:stretch>
          <a:fillRect/>
        </a:stretch>
      </xdr:blipFill>
      <xdr:spPr bwMode="auto">
        <a:xfrm>
          <a:off x="6643226" y="11276549"/>
          <a:ext cx="464908" cy="463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625750</xdr:colOff>
      <xdr:row>37</xdr:row>
      <xdr:rowOff>195661</xdr:rowOff>
    </xdr:from>
    <xdr:to>
      <xdr:col>7</xdr:col>
      <xdr:colOff>1081485</xdr:colOff>
      <xdr:row>39</xdr:row>
      <xdr:rowOff>195661</xdr:rowOff>
    </xdr:to>
    <xdr:pic>
      <xdr:nvPicPr>
        <xdr:cNvPr id="14390" name="Picture 117">
          <a:extLst>
            <a:ext uri="{FF2B5EF4-FFF2-40B4-BE49-F238E27FC236}">
              <a16:creationId xmlns:a16="http://schemas.microsoft.com/office/drawing/2014/main" id="{00000000-0008-0000-0100-0000363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703" t="-703"/>
        <a:stretch>
          <a:fillRect/>
        </a:stretch>
      </xdr:blipFill>
      <xdr:spPr bwMode="auto">
        <a:xfrm>
          <a:off x="7102750" y="11269509"/>
          <a:ext cx="455735" cy="463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1092890</xdr:colOff>
      <xdr:row>37</xdr:row>
      <xdr:rowOff>187378</xdr:rowOff>
    </xdr:from>
    <xdr:to>
      <xdr:col>6</xdr:col>
      <xdr:colOff>280143</xdr:colOff>
      <xdr:row>39</xdr:row>
      <xdr:rowOff>187378</xdr:rowOff>
    </xdr:to>
    <xdr:pic>
      <xdr:nvPicPr>
        <xdr:cNvPr id="14391" name="Picture 118">
          <a:extLst>
            <a:ext uri="{FF2B5EF4-FFF2-40B4-BE49-F238E27FC236}">
              <a16:creationId xmlns:a16="http://schemas.microsoft.com/office/drawing/2014/main" id="{00000000-0008-0000-0100-0000373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703" t="-703"/>
        <a:stretch>
          <a:fillRect/>
        </a:stretch>
      </xdr:blipFill>
      <xdr:spPr bwMode="auto">
        <a:xfrm>
          <a:off x="5698020" y="11261226"/>
          <a:ext cx="446210" cy="463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285526</xdr:colOff>
      <xdr:row>37</xdr:row>
      <xdr:rowOff>187379</xdr:rowOff>
    </xdr:from>
    <xdr:to>
      <xdr:col>7</xdr:col>
      <xdr:colOff>119015</xdr:colOff>
      <xdr:row>39</xdr:row>
      <xdr:rowOff>187379</xdr:rowOff>
    </xdr:to>
    <xdr:pic>
      <xdr:nvPicPr>
        <xdr:cNvPr id="14392" name="Picture 119">
          <a:extLst>
            <a:ext uri="{FF2B5EF4-FFF2-40B4-BE49-F238E27FC236}">
              <a16:creationId xmlns:a16="http://schemas.microsoft.com/office/drawing/2014/main" id="{00000000-0008-0000-0100-0000383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703" t="-703"/>
        <a:stretch>
          <a:fillRect/>
        </a:stretch>
      </xdr:blipFill>
      <xdr:spPr bwMode="auto">
        <a:xfrm>
          <a:off x="6149613" y="11261227"/>
          <a:ext cx="446402" cy="463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465673</xdr:colOff>
      <xdr:row>37</xdr:row>
      <xdr:rowOff>186136</xdr:rowOff>
    </xdr:from>
    <xdr:to>
      <xdr:col>5</xdr:col>
      <xdr:colOff>927651</xdr:colOff>
      <xdr:row>39</xdr:row>
      <xdr:rowOff>186136</xdr:rowOff>
    </xdr:to>
    <xdr:pic>
      <xdr:nvPicPr>
        <xdr:cNvPr id="14393" name="Picture 121">
          <a:extLst>
            <a:ext uri="{FF2B5EF4-FFF2-40B4-BE49-F238E27FC236}">
              <a16:creationId xmlns:a16="http://schemas.microsoft.com/office/drawing/2014/main" id="{00000000-0008-0000-0100-0000393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703" t="-703"/>
        <a:stretch>
          <a:fillRect/>
        </a:stretch>
      </xdr:blipFill>
      <xdr:spPr bwMode="auto">
        <a:xfrm>
          <a:off x="5070803" y="11259984"/>
          <a:ext cx="461978" cy="463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925358</xdr:colOff>
      <xdr:row>37</xdr:row>
      <xdr:rowOff>195661</xdr:rowOff>
    </xdr:from>
    <xdr:to>
      <xdr:col>4</xdr:col>
      <xdr:colOff>112802</xdr:colOff>
      <xdr:row>39</xdr:row>
      <xdr:rowOff>186136</xdr:rowOff>
    </xdr:to>
    <xdr:pic>
      <xdr:nvPicPr>
        <xdr:cNvPr id="14394" name="Picture 46">
          <a:extLst>
            <a:ext uri="{FF2B5EF4-FFF2-40B4-BE49-F238E27FC236}">
              <a16:creationId xmlns:a16="http://schemas.microsoft.com/office/drawing/2014/main" id="{00000000-0008-0000-0100-00003A3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703" t="-703"/>
        <a:stretch>
          <a:fillRect/>
        </a:stretch>
      </xdr:blipFill>
      <xdr:spPr bwMode="auto">
        <a:xfrm>
          <a:off x="3658619" y="11269509"/>
          <a:ext cx="446400" cy="454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233346</xdr:colOff>
      <xdr:row>37</xdr:row>
      <xdr:rowOff>194419</xdr:rowOff>
    </xdr:from>
    <xdr:to>
      <xdr:col>3</xdr:col>
      <xdr:colOff>614346</xdr:colOff>
      <xdr:row>39</xdr:row>
      <xdr:rowOff>194419</xdr:rowOff>
    </xdr:to>
    <xdr:pic>
      <xdr:nvPicPr>
        <xdr:cNvPr id="14395" name="Picture 48">
          <a:extLst>
            <a:ext uri="{FF2B5EF4-FFF2-40B4-BE49-F238E27FC236}">
              <a16:creationId xmlns:a16="http://schemas.microsoft.com/office/drawing/2014/main" id="{00000000-0008-0000-0100-00003B38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847" t="-703"/>
        <a:stretch>
          <a:fillRect/>
        </a:stretch>
      </xdr:blipFill>
      <xdr:spPr bwMode="auto">
        <a:xfrm>
          <a:off x="2966607" y="11268267"/>
          <a:ext cx="381000" cy="463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529003</xdr:colOff>
      <xdr:row>32</xdr:row>
      <xdr:rowOff>112835</xdr:rowOff>
    </xdr:from>
    <xdr:to>
      <xdr:col>7</xdr:col>
      <xdr:colOff>1178169</xdr:colOff>
      <xdr:row>34</xdr:row>
      <xdr:rowOff>242521</xdr:rowOff>
    </xdr:to>
    <xdr:grpSp>
      <xdr:nvGrpSpPr>
        <xdr:cNvPr id="14396" name="グループ化 22">
          <a:extLst>
            <a:ext uri="{FF2B5EF4-FFF2-40B4-BE49-F238E27FC236}">
              <a16:creationId xmlns:a16="http://schemas.microsoft.com/office/drawing/2014/main" id="{00000000-0008-0000-0100-00003C380000}"/>
            </a:ext>
          </a:extLst>
        </xdr:cNvPr>
        <xdr:cNvGrpSpPr>
          <a:grpSpLocks/>
        </xdr:cNvGrpSpPr>
      </xdr:nvGrpSpPr>
      <xdr:grpSpPr bwMode="auto">
        <a:xfrm>
          <a:off x="6996478" y="9971210"/>
          <a:ext cx="649166" cy="624986"/>
          <a:chOff x="8423275" y="11017250"/>
          <a:chExt cx="660400" cy="657225"/>
        </a:xfrm>
      </xdr:grpSpPr>
      <xdr:sp macro="" textlink="">
        <xdr:nvSpPr>
          <xdr:cNvPr id="14397" name="円/楕円 16">
            <a:extLst>
              <a:ext uri="{FF2B5EF4-FFF2-40B4-BE49-F238E27FC236}">
                <a16:creationId xmlns:a16="http://schemas.microsoft.com/office/drawing/2014/main" id="{00000000-0008-0000-0100-00003D380000}"/>
              </a:ext>
            </a:extLst>
          </xdr:cNvPr>
          <xdr:cNvSpPr>
            <a:spLocks noChangeArrowheads="1"/>
          </xdr:cNvSpPr>
        </xdr:nvSpPr>
        <xdr:spPr bwMode="auto">
          <a:xfrm>
            <a:off x="8423275" y="11017250"/>
            <a:ext cx="657225" cy="657225"/>
          </a:xfrm>
          <a:prstGeom prst="ellipse">
            <a:avLst/>
          </a:prstGeom>
          <a:solidFill>
            <a:srgbClr xmlns:mc="http://schemas.openxmlformats.org/markup-compatibility/2006" xmlns:a14="http://schemas.microsoft.com/office/drawing/2010/main" val="FFFFFF" mc:Ignorable="a14" a14:legacySpreadsheetColorIndex="65"/>
          </a:solidFill>
          <a:ln w="19050" algn="ctr">
            <a:solidFill>
              <a:srgbClr val="FF0000"/>
            </a:solidFill>
            <a:round/>
            <a:headEnd/>
            <a:tailEnd/>
          </a:ln>
        </xdr:spPr>
      </xdr:sp>
      <xdr:cxnSp macro="">
        <xdr:nvCxnSpPr>
          <xdr:cNvPr id="14398" name="直線コネクタ 17">
            <a:extLst>
              <a:ext uri="{FF2B5EF4-FFF2-40B4-BE49-F238E27FC236}">
                <a16:creationId xmlns:a16="http://schemas.microsoft.com/office/drawing/2014/main" id="{00000000-0008-0000-0100-00003E380000}"/>
              </a:ext>
            </a:extLst>
          </xdr:cNvPr>
          <xdr:cNvCxnSpPr>
            <a:cxnSpLocks noChangeShapeType="1"/>
          </xdr:cNvCxnSpPr>
        </xdr:nvCxnSpPr>
        <xdr:spPr bwMode="auto">
          <a:xfrm>
            <a:off x="8448675" y="11236325"/>
            <a:ext cx="606425" cy="0"/>
          </a:xfrm>
          <a:prstGeom prst="line">
            <a:avLst/>
          </a:prstGeom>
          <a:noFill/>
          <a:ln w="9525" algn="ctr">
            <a:solidFill>
              <a:srgbClr val="FF0000"/>
            </a:solidFill>
            <a:round/>
            <a:headEnd/>
            <a:tailEnd/>
          </a:ln>
        </xdr:spPr>
      </xdr:cxnSp>
      <xdr:cxnSp macro="">
        <xdr:nvCxnSpPr>
          <xdr:cNvPr id="14399" name="直線コネクタ 18">
            <a:extLst>
              <a:ext uri="{FF2B5EF4-FFF2-40B4-BE49-F238E27FC236}">
                <a16:creationId xmlns:a16="http://schemas.microsoft.com/office/drawing/2014/main" id="{00000000-0008-0000-0100-00003F380000}"/>
              </a:ext>
            </a:extLst>
          </xdr:cNvPr>
          <xdr:cNvCxnSpPr>
            <a:cxnSpLocks noChangeShapeType="1"/>
          </xdr:cNvCxnSpPr>
        </xdr:nvCxnSpPr>
        <xdr:spPr bwMode="auto">
          <a:xfrm>
            <a:off x="8448675" y="11455400"/>
            <a:ext cx="606425" cy="0"/>
          </a:xfrm>
          <a:prstGeom prst="line">
            <a:avLst/>
          </a:prstGeom>
          <a:noFill/>
          <a:ln w="9525" algn="ctr">
            <a:solidFill>
              <a:srgbClr val="FF0000"/>
            </a:solidFill>
            <a:round/>
            <a:headEnd/>
            <a:tailEnd/>
          </a:ln>
        </xdr:spPr>
      </xdr:cxnSp>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8432709" y="11064875"/>
            <a:ext cx="641531" cy="1524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ja-JP" altLang="en-US" sz="900">
                <a:solidFill>
                  <a:srgbClr val="FF0000"/>
                </a:solidFill>
                <a:ea typeface="ＭＳ Ｐ明朝"/>
              </a:rPr>
              <a:t>受付</a:t>
            </a:r>
          </a:p>
        </xdr:txBody>
      </xdr:sp>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8423275" y="11264900"/>
            <a:ext cx="660400" cy="1524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r>
              <a:rPr kumimoji="1" lang="en-US" altLang="ja-JP" sz="900">
                <a:solidFill>
                  <a:srgbClr val="FF0000"/>
                </a:solidFill>
                <a:ea typeface="ＭＳ Ｐ明朝"/>
              </a:rPr>
              <a:t>02/04/05</a:t>
            </a:r>
            <a:endParaRPr kumimoji="1" lang="ja-JP" altLang="en-US" sz="900">
              <a:solidFill>
                <a:srgbClr val="FF0000"/>
              </a:solidFill>
              <a:ea typeface="ＭＳ Ｐ明朝"/>
            </a:endParaRP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432709" y="11464925"/>
            <a:ext cx="641531" cy="1524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lstStyle/>
          <a:p>
            <a:pPr algn="ctr"/>
            <a:endParaRPr kumimoji="1" lang="ja-JP" altLang="en-US" sz="900">
              <a:solidFill>
                <a:srgbClr val="FF0000"/>
              </a:solidFill>
              <a:ea typeface="ＭＳ Ｐ明朝"/>
            </a:endParaRPr>
          </a:p>
        </xdr:txBody>
      </xdr:sp>
    </xdr:grpSp>
    <xdr:clientData/>
  </xdr:twoCellAnchor>
  <xdr:twoCellAnchor>
    <xdr:from>
      <xdr:col>14</xdr:col>
      <xdr:colOff>0</xdr:colOff>
      <xdr:row>10</xdr:row>
      <xdr:rowOff>0</xdr:rowOff>
    </xdr:from>
    <xdr:to>
      <xdr:col>14</xdr:col>
      <xdr:colOff>333375</xdr:colOff>
      <xdr:row>17</xdr:row>
      <xdr:rowOff>76200</xdr:rowOff>
    </xdr:to>
    <xdr:sp macro="" textlink="">
      <xdr:nvSpPr>
        <xdr:cNvPr id="24" name="右中かっこ 23">
          <a:extLst>
            <a:ext uri="{FF2B5EF4-FFF2-40B4-BE49-F238E27FC236}">
              <a16:creationId xmlns:a16="http://schemas.microsoft.com/office/drawing/2014/main" id="{00000000-0008-0000-0100-000018000000}"/>
            </a:ext>
          </a:extLst>
        </xdr:cNvPr>
        <xdr:cNvSpPr/>
      </xdr:nvSpPr>
      <xdr:spPr bwMode="auto">
        <a:xfrm>
          <a:off x="12753975" y="2800350"/>
          <a:ext cx="333375" cy="1676400"/>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457200</xdr:colOff>
      <xdr:row>11</xdr:row>
      <xdr:rowOff>209550</xdr:rowOff>
    </xdr:from>
    <xdr:to>
      <xdr:col>19</xdr:col>
      <xdr:colOff>104775</xdr:colOff>
      <xdr:row>15</xdr:row>
      <xdr:rowOff>47625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3211175" y="3238500"/>
          <a:ext cx="37623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rgbClr val="FF0000"/>
              </a:solidFill>
            </a:rPr>
            <a:t>請求会社情報を変更する場合は、</a:t>
          </a:r>
          <a:endParaRPr kumimoji="1" lang="en-US" altLang="ja-JP" sz="1400">
            <a:solidFill>
              <a:srgbClr val="FF0000"/>
            </a:solidFill>
          </a:endParaRPr>
        </a:p>
        <a:p>
          <a:r>
            <a:rPr kumimoji="1" lang="ja-JP" altLang="en-US" sz="1400">
              <a:solidFill>
                <a:srgbClr val="FF0000"/>
              </a:solidFill>
            </a:rPr>
            <a:t>必ず「取引先登録書」を提出願います。</a:t>
          </a:r>
        </a:p>
      </xdr:txBody>
    </xdr:sp>
    <xdr:clientData/>
  </xdr:twoCellAnchor>
  <xdr:twoCellAnchor editAs="oneCell">
    <xdr:from>
      <xdr:col>3</xdr:col>
      <xdr:colOff>70160</xdr:colOff>
      <xdr:row>35</xdr:row>
      <xdr:rowOff>33619</xdr:rowOff>
    </xdr:from>
    <xdr:to>
      <xdr:col>7</xdr:col>
      <xdr:colOff>1105099</xdr:colOff>
      <xdr:row>40</xdr:row>
      <xdr:rowOff>10405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8"/>
        <a:stretch>
          <a:fillRect/>
        </a:stretch>
      </xdr:blipFill>
      <xdr:spPr>
        <a:xfrm>
          <a:off x="2803421" y="10643641"/>
          <a:ext cx="4778678" cy="1136351"/>
        </a:xfrm>
        <a:prstGeom prst="rect">
          <a:avLst/>
        </a:prstGeom>
      </xdr:spPr>
    </xdr:pic>
    <xdr:clientData/>
  </xdr:twoCellAnchor>
  <xdr:twoCellAnchor editAs="oneCell">
    <xdr:from>
      <xdr:col>4</xdr:col>
      <xdr:colOff>366346</xdr:colOff>
      <xdr:row>37</xdr:row>
      <xdr:rowOff>205154</xdr:rowOff>
    </xdr:from>
    <xdr:to>
      <xdr:col>5</xdr:col>
      <xdr:colOff>204611</xdr:colOff>
      <xdr:row>39</xdr:row>
      <xdr:rowOff>200407</xdr:rowOff>
    </xdr:to>
    <xdr:pic>
      <xdr:nvPicPr>
        <xdr:cNvPr id="28" name="Picture 46">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703" t="-703"/>
        <a:stretch>
          <a:fillRect/>
        </a:stretch>
      </xdr:blipFill>
      <xdr:spPr bwMode="auto">
        <a:xfrm>
          <a:off x="4366846" y="11290789"/>
          <a:ext cx="446400" cy="449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133350</xdr:colOff>
      <xdr:row>21</xdr:row>
      <xdr:rowOff>266700</xdr:rowOff>
    </xdr:from>
    <xdr:to>
      <xdr:col>14</xdr:col>
      <xdr:colOff>485214</xdr:colOff>
      <xdr:row>27</xdr:row>
      <xdr:rowOff>95250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543925" y="5800725"/>
          <a:ext cx="4695264"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a:t>
          </a:r>
          <a:endParaRPr kumimoji="1" lang="en-US" altLang="ja-JP" sz="1400" b="1">
            <a:solidFill>
              <a:srgbClr val="FF0000"/>
            </a:solidFill>
          </a:endParaRPr>
        </a:p>
        <a:p>
          <a:r>
            <a:rPr kumimoji="1" lang="ja-JP" altLang="en-US" sz="1400" b="1">
              <a:solidFill>
                <a:srgbClr val="FF0000"/>
              </a:solidFill>
            </a:rPr>
            <a:t>ﾘｰｽ会社・リサイクル業者・警備会社・材料メーカー等については、請求明細添付の上、ご請求ください。</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交通費・宿泊が、実費精算の場合は、領収書等写しを添付の上、ご請求ください。</a:t>
          </a:r>
        </a:p>
      </xdr:txBody>
    </xdr:sp>
    <xdr:clientData/>
  </xdr:twoCellAnchor>
  <xdr:twoCellAnchor>
    <xdr:from>
      <xdr:col>8</xdr:col>
      <xdr:colOff>304800</xdr:colOff>
      <xdr:row>28</xdr:row>
      <xdr:rowOff>295275</xdr:rowOff>
    </xdr:from>
    <xdr:to>
      <xdr:col>14</xdr:col>
      <xdr:colOff>361950</xdr:colOff>
      <xdr:row>32</xdr:row>
      <xdr:rowOff>219075</xdr:rowOff>
    </xdr:to>
    <xdr:sp macro="" textlink="">
      <xdr:nvSpPr>
        <xdr:cNvPr id="26" name="テキスト ボックス 25">
          <a:extLst>
            <a:ext uri="{FF2B5EF4-FFF2-40B4-BE49-F238E27FC236}">
              <a16:creationId xmlns:a16="http://schemas.microsoft.com/office/drawing/2014/main" id="{14B61560-3428-422C-8044-75EBB06603DC}"/>
            </a:ext>
          </a:extLst>
        </xdr:cNvPr>
        <xdr:cNvSpPr txBox="1"/>
      </xdr:nvSpPr>
      <xdr:spPr>
        <a:xfrm>
          <a:off x="8029575" y="8696325"/>
          <a:ext cx="50863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sz="1200" b="1">
              <a:solidFill>
                <a:srgbClr val="FF0000"/>
              </a:solidFill>
              <a:effectLst/>
              <a:latin typeface="+mn-lt"/>
              <a:ea typeface="+mn-ea"/>
              <a:cs typeface="+mn-cs"/>
            </a:rPr>
            <a:t>消費税欄には計算式があらかじめ設定されていますが端数処理の指定はありません。協力会社様の請求様式を添付される際に消費税額、合計額が弊社様式金額と合致しない際は弊社様式の消費税欄を修正していただき、協力会社様の請求様式の合計額と弊社様式の合計額に相違がないようお願いいたします。</a:t>
          </a:r>
          <a:endParaRPr lang="ja-JP" altLang="en-US" sz="1200">
            <a:solidFill>
              <a:srgbClr val="FF0000"/>
            </a:solidFill>
            <a:effectLst/>
            <a:latin typeface="+mn-lt"/>
            <a:ea typeface="+mn-ea"/>
            <a:cs typeface="+mn-cs"/>
          </a:endParaRPr>
        </a:p>
      </xdr:txBody>
    </xdr:sp>
    <xdr:clientData/>
  </xdr:twoCellAnchor>
  <xdr:twoCellAnchor editAs="oneCell">
    <xdr:from>
      <xdr:col>14</xdr:col>
      <xdr:colOff>552450</xdr:colOff>
      <xdr:row>28</xdr:row>
      <xdr:rowOff>295275</xdr:rowOff>
    </xdr:from>
    <xdr:to>
      <xdr:col>18</xdr:col>
      <xdr:colOff>447675</xdr:colOff>
      <xdr:row>32</xdr:row>
      <xdr:rowOff>133350</xdr:rowOff>
    </xdr:to>
    <xdr:pic>
      <xdr:nvPicPr>
        <xdr:cNvPr id="27" name="図 26">
          <a:extLst>
            <a:ext uri="{FF2B5EF4-FFF2-40B4-BE49-F238E27FC236}">
              <a16:creationId xmlns:a16="http://schemas.microsoft.com/office/drawing/2014/main" id="{59F1D964-E524-4CF7-88AE-045A1CE8BAD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849225" y="8696325"/>
          <a:ext cx="332422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EEAD-30E1-4241-BAFB-26F8DCB89ADB}">
  <sheetPr>
    <tabColor rgb="FF92D050"/>
  </sheetPr>
  <dimension ref="B1:P44"/>
  <sheetViews>
    <sheetView tabSelected="1" view="pageBreakPreview" zoomScaleNormal="85" zoomScaleSheetLayoutView="100" workbookViewId="0"/>
  </sheetViews>
  <sheetFormatPr defaultRowHeight="21" customHeight="1" x14ac:dyDescent="0.15"/>
  <cols>
    <col min="1" max="1" width="5" style="1" customWidth="1"/>
    <col min="2" max="2" width="9" style="1"/>
    <col min="3" max="3" width="21.875" style="1" customWidth="1"/>
    <col min="4" max="4" width="16.5" style="1" customWidth="1"/>
    <col min="5" max="5" width="8" style="1" customWidth="1"/>
    <col min="6" max="6" width="16.5" style="1" customWidth="1"/>
    <col min="7" max="7" width="8" style="1" customWidth="1"/>
    <col min="8" max="8" width="16.5" style="1" customWidth="1"/>
    <col min="9" max="10" width="9" style="1"/>
    <col min="11" max="16" width="10.5" style="1" customWidth="1"/>
    <col min="17" max="17" width="12" style="1" customWidth="1"/>
    <col min="18" max="16384" width="9" style="1"/>
  </cols>
  <sheetData>
    <row r="1" spans="2:9" ht="21" customHeight="1" x14ac:dyDescent="0.15">
      <c r="F1" s="31" t="s">
        <v>32</v>
      </c>
      <c r="G1" s="73" t="s">
        <v>8</v>
      </c>
      <c r="H1" s="73"/>
      <c r="I1" s="22" t="s">
        <v>40</v>
      </c>
    </row>
    <row r="2" spans="2:9" ht="18.75" customHeight="1" x14ac:dyDescent="0.15">
      <c r="B2" s="74" t="s">
        <v>9</v>
      </c>
      <c r="C2" s="74"/>
      <c r="D2" s="74"/>
      <c r="E2" s="74"/>
      <c r="F2" s="74"/>
      <c r="G2" s="74"/>
      <c r="H2" s="74"/>
      <c r="I2" s="22"/>
    </row>
    <row r="3" spans="2:9" ht="18.75" customHeight="1" x14ac:dyDescent="0.15">
      <c r="B3" s="74"/>
      <c r="C3" s="74"/>
      <c r="D3" s="74"/>
      <c r="E3" s="74"/>
      <c r="F3" s="74"/>
      <c r="G3" s="74"/>
      <c r="H3" s="74"/>
      <c r="I3" s="22"/>
    </row>
    <row r="4" spans="2:9" ht="12.75" customHeight="1" x14ac:dyDescent="0.15">
      <c r="I4" s="22"/>
    </row>
    <row r="5" spans="2:9" ht="26.25" customHeight="1" x14ac:dyDescent="0.15">
      <c r="B5" s="75" t="s">
        <v>31</v>
      </c>
      <c r="C5" s="75"/>
      <c r="D5" s="75"/>
      <c r="F5" s="70" t="s">
        <v>13</v>
      </c>
      <c r="G5" s="70"/>
      <c r="H5" s="70"/>
      <c r="I5" s="22"/>
    </row>
    <row r="6" spans="2:9" ht="26.25" customHeight="1" x14ac:dyDescent="0.15">
      <c r="B6" s="76" t="s">
        <v>58</v>
      </c>
      <c r="C6" s="76"/>
      <c r="D6" s="76"/>
      <c r="F6" s="16" t="s">
        <v>14</v>
      </c>
      <c r="G6" s="5"/>
      <c r="H6" s="5"/>
      <c r="I6" s="22"/>
    </row>
    <row r="7" spans="2:9" ht="26.25" customHeight="1" x14ac:dyDescent="0.15">
      <c r="F7" s="70" t="s">
        <v>15</v>
      </c>
      <c r="G7" s="70"/>
      <c r="H7" s="70"/>
      <c r="I7" s="22" t="s">
        <v>68</v>
      </c>
    </row>
    <row r="8" spans="2:9" ht="26.25" customHeight="1" x14ac:dyDescent="0.15">
      <c r="B8" s="29" t="s">
        <v>22</v>
      </c>
      <c r="C8" s="67"/>
      <c r="D8" s="67"/>
      <c r="F8" s="68" t="s">
        <v>16</v>
      </c>
      <c r="G8" s="68"/>
      <c r="H8" s="68"/>
      <c r="I8" s="22" t="s">
        <v>48</v>
      </c>
    </row>
    <row r="9" spans="2:9" ht="26.25" customHeight="1" x14ac:dyDescent="0.15">
      <c r="B9" s="42" t="s">
        <v>10</v>
      </c>
      <c r="C9" s="69"/>
      <c r="D9" s="69"/>
      <c r="F9" s="70" t="s">
        <v>17</v>
      </c>
      <c r="G9" s="70"/>
      <c r="H9" s="70"/>
      <c r="I9" s="22"/>
    </row>
    <row r="10" spans="2:9" ht="18" customHeight="1" thickBot="1" x14ac:dyDescent="0.2">
      <c r="B10" s="42"/>
      <c r="C10" s="69"/>
      <c r="D10" s="69"/>
      <c r="I10" s="22"/>
    </row>
    <row r="11" spans="2:9" ht="18" customHeight="1" thickBot="1" x14ac:dyDescent="0.2">
      <c r="B11" s="4"/>
      <c r="F11" s="7" t="s">
        <v>21</v>
      </c>
      <c r="G11" s="71"/>
      <c r="H11" s="72"/>
      <c r="I11" s="22" t="s">
        <v>46</v>
      </c>
    </row>
    <row r="12" spans="2:9" ht="18" customHeight="1" thickBot="1" x14ac:dyDescent="0.2">
      <c r="F12" s="6" t="s">
        <v>20</v>
      </c>
      <c r="G12" s="43"/>
      <c r="H12" s="44"/>
      <c r="I12" s="22" t="s">
        <v>46</v>
      </c>
    </row>
    <row r="13" spans="2:9" ht="18" customHeight="1" thickBot="1" x14ac:dyDescent="0.2">
      <c r="B13" s="4" t="s">
        <v>24</v>
      </c>
      <c r="F13" s="18" t="s">
        <v>25</v>
      </c>
      <c r="G13" s="45" t="s">
        <v>51</v>
      </c>
      <c r="H13" s="46"/>
      <c r="I13" s="22"/>
    </row>
    <row r="14" spans="2:9" ht="18" customHeight="1" x14ac:dyDescent="0.15">
      <c r="B14" s="47" t="s">
        <v>12</v>
      </c>
      <c r="C14" s="48"/>
      <c r="D14" s="53" t="str">
        <f>IF(H31="","",H31)</f>
        <v/>
      </c>
      <c r="E14" s="54"/>
      <c r="F14" s="29" t="s">
        <v>11</v>
      </c>
      <c r="G14" s="30" t="s">
        <v>26</v>
      </c>
      <c r="H14" s="12"/>
      <c r="I14" s="22" t="s">
        <v>37</v>
      </c>
    </row>
    <row r="15" spans="2:9" ht="18" customHeight="1" x14ac:dyDescent="0.15">
      <c r="B15" s="49"/>
      <c r="C15" s="50"/>
      <c r="D15" s="55"/>
      <c r="E15" s="56"/>
      <c r="F15" s="59" t="s">
        <v>27</v>
      </c>
      <c r="G15" s="61"/>
      <c r="H15" s="62"/>
      <c r="I15" s="22"/>
    </row>
    <row r="16" spans="2:9" ht="18" customHeight="1" x14ac:dyDescent="0.15">
      <c r="B16" s="49"/>
      <c r="C16" s="50"/>
      <c r="D16" s="55"/>
      <c r="E16" s="56"/>
      <c r="F16" s="60"/>
      <c r="G16" s="63"/>
      <c r="H16" s="64"/>
      <c r="I16" s="22"/>
    </row>
    <row r="17" spans="2:9" ht="18" customHeight="1" thickBot="1" x14ac:dyDescent="0.2">
      <c r="B17" s="51"/>
      <c r="C17" s="52"/>
      <c r="D17" s="57"/>
      <c r="E17" s="58"/>
      <c r="F17" s="17" t="s">
        <v>33</v>
      </c>
      <c r="G17" s="65" t="s">
        <v>34</v>
      </c>
      <c r="H17" s="66"/>
      <c r="I17" s="22" t="s">
        <v>38</v>
      </c>
    </row>
    <row r="18" spans="2:9" ht="18" customHeight="1" x14ac:dyDescent="0.15">
      <c r="I18" s="22"/>
    </row>
    <row r="19" spans="2:9" ht="19.5" customHeight="1" x14ac:dyDescent="0.15">
      <c r="B19" s="42" t="s">
        <v>23</v>
      </c>
      <c r="C19" s="42" t="s">
        <v>4</v>
      </c>
      <c r="D19" s="42" t="s">
        <v>5</v>
      </c>
      <c r="E19" s="42" t="s">
        <v>6</v>
      </c>
      <c r="F19" s="42"/>
      <c r="G19" s="42" t="s">
        <v>7</v>
      </c>
      <c r="H19" s="42"/>
      <c r="I19" s="22"/>
    </row>
    <row r="20" spans="2:9" s="31" customFormat="1" ht="19.5" customHeight="1" x14ac:dyDescent="0.15">
      <c r="B20" s="42"/>
      <c r="C20" s="42"/>
      <c r="D20" s="42"/>
      <c r="E20" s="29" t="s">
        <v>3</v>
      </c>
      <c r="F20" s="29" t="s">
        <v>1</v>
      </c>
      <c r="G20" s="29" t="s">
        <v>3</v>
      </c>
      <c r="H20" s="29" t="s">
        <v>1</v>
      </c>
      <c r="I20" s="23"/>
    </row>
    <row r="21" spans="2:9" ht="32.25" customHeight="1" x14ac:dyDescent="0.15">
      <c r="B21" s="10"/>
      <c r="C21" s="13"/>
      <c r="D21" s="9"/>
      <c r="E21" s="9"/>
      <c r="F21" s="9"/>
      <c r="G21" s="9"/>
      <c r="H21" s="9"/>
      <c r="I21" s="22" t="s">
        <v>41</v>
      </c>
    </row>
    <row r="22" spans="2:9" ht="32.25" customHeight="1" x14ac:dyDescent="0.15">
      <c r="B22" s="29"/>
      <c r="C22" s="13"/>
      <c r="D22" s="9"/>
      <c r="E22" s="9"/>
      <c r="F22" s="9"/>
      <c r="G22" s="9"/>
      <c r="H22" s="9"/>
      <c r="I22" s="22"/>
    </row>
    <row r="23" spans="2:9" ht="32.25" customHeight="1" x14ac:dyDescent="0.15">
      <c r="B23" s="29"/>
      <c r="C23" s="13"/>
      <c r="D23" s="9"/>
      <c r="E23" s="9"/>
      <c r="F23" s="9"/>
      <c r="G23" s="9"/>
      <c r="H23" s="9"/>
      <c r="I23" s="22"/>
    </row>
    <row r="24" spans="2:9" ht="32.25" customHeight="1" x14ac:dyDescent="0.15">
      <c r="B24" s="29"/>
      <c r="C24" s="13"/>
      <c r="D24" s="9"/>
      <c r="E24" s="9"/>
      <c r="F24" s="9"/>
      <c r="G24" s="9"/>
      <c r="H24" s="9"/>
      <c r="I24" s="22"/>
    </row>
    <row r="25" spans="2:9" ht="32.25" customHeight="1" x14ac:dyDescent="0.15">
      <c r="B25" s="29"/>
      <c r="C25" s="13"/>
      <c r="D25" s="9"/>
      <c r="E25" s="9"/>
      <c r="F25" s="9"/>
      <c r="G25" s="9"/>
      <c r="H25" s="9"/>
      <c r="I25" s="22"/>
    </row>
    <row r="26" spans="2:9" ht="32.25" customHeight="1" x14ac:dyDescent="0.15">
      <c r="B26" s="29"/>
      <c r="C26" s="13"/>
      <c r="D26" s="9"/>
      <c r="E26" s="9"/>
      <c r="F26" s="9"/>
      <c r="G26" s="9"/>
      <c r="H26" s="9"/>
      <c r="I26" s="22"/>
    </row>
    <row r="27" spans="2:9" ht="32.25" customHeight="1" x14ac:dyDescent="0.15">
      <c r="B27" s="29"/>
      <c r="C27" s="13"/>
      <c r="D27" s="9"/>
      <c r="E27" s="9"/>
      <c r="F27" s="9"/>
      <c r="G27" s="9"/>
      <c r="H27" s="9"/>
      <c r="I27" s="22"/>
    </row>
    <row r="28" spans="2:9" ht="32.25" customHeight="1" x14ac:dyDescent="0.15">
      <c r="B28" s="29"/>
      <c r="C28" s="13"/>
      <c r="D28" s="9"/>
      <c r="E28" s="9"/>
      <c r="F28" s="9"/>
      <c r="G28" s="9"/>
      <c r="H28" s="9"/>
      <c r="I28" s="22"/>
    </row>
    <row r="29" spans="2:9" ht="32.25" customHeight="1" x14ac:dyDescent="0.15">
      <c r="B29" s="33"/>
      <c r="C29" s="10" t="s">
        <v>2</v>
      </c>
      <c r="D29" s="9" t="str">
        <f>IF(COUNTIF(D21:D28,"&lt;&gt;" &amp; "") = 0,"",SUM(D21:D28))</f>
        <v/>
      </c>
      <c r="E29" s="9"/>
      <c r="F29" s="9" t="str">
        <f>IF(COUNTIF(F21:F28,"&lt;&gt;" &amp; "") = 0,"",SUM(F21:F28))</f>
        <v/>
      </c>
      <c r="G29" s="9"/>
      <c r="H29" s="9" t="str">
        <f>IF(COUNTIF(H21:H28,"&lt;&gt;" &amp; "") = 0,"",SUM(H21:H28))</f>
        <v/>
      </c>
      <c r="I29" s="22"/>
    </row>
    <row r="30" spans="2:9" ht="32.25" customHeight="1" x14ac:dyDescent="0.15">
      <c r="B30" s="33"/>
      <c r="C30" s="10" t="s">
        <v>18</v>
      </c>
      <c r="D30" s="9" t="str">
        <f>IF(D29="","",+D29*0.1)</f>
        <v/>
      </c>
      <c r="E30" s="9"/>
      <c r="F30" s="9" t="str">
        <f>IF(F29="","",+F29*0.1)</f>
        <v/>
      </c>
      <c r="G30" s="9"/>
      <c r="H30" s="9" t="str">
        <f>IF(H29="","",+H29*0.1)</f>
        <v/>
      </c>
      <c r="I30" s="22" t="s">
        <v>69</v>
      </c>
    </row>
    <row r="31" spans="2:9" ht="32.25" customHeight="1" x14ac:dyDescent="0.15">
      <c r="B31" s="33"/>
      <c r="C31" s="10" t="s">
        <v>19</v>
      </c>
      <c r="D31" s="9" t="str">
        <f>IF(D29="","",+D29+D30)</f>
        <v/>
      </c>
      <c r="E31" s="9"/>
      <c r="F31" s="9" t="str">
        <f>IF(F29="","",+F29+F30)</f>
        <v/>
      </c>
      <c r="G31" s="9"/>
      <c r="H31" s="9" t="str">
        <f>IF(H29="","",+H29+H30)</f>
        <v/>
      </c>
      <c r="I31" s="22"/>
    </row>
    <row r="32" spans="2:9" ht="18" customHeight="1" x14ac:dyDescent="0.15">
      <c r="B32" s="11" t="s">
        <v>0</v>
      </c>
      <c r="I32" s="22"/>
    </row>
    <row r="33" spans="2:16" ht="18" customHeight="1" x14ac:dyDescent="0.15">
      <c r="B33" s="11" t="s">
        <v>56</v>
      </c>
      <c r="I33" s="22"/>
    </row>
    <row r="34" spans="2:16" ht="21" customHeight="1" x14ac:dyDescent="0.15">
      <c r="B34" s="11" t="s">
        <v>54</v>
      </c>
      <c r="I34" s="22"/>
    </row>
    <row r="35" spans="2:16" ht="21" customHeight="1" x14ac:dyDescent="0.15">
      <c r="B35" s="11" t="s">
        <v>55</v>
      </c>
      <c r="I35" s="22"/>
    </row>
    <row r="36" spans="2:16" ht="18" customHeight="1" x14ac:dyDescent="0.15">
      <c r="B36" s="1" t="s">
        <v>28</v>
      </c>
      <c r="I36" s="22"/>
    </row>
    <row r="37" spans="2:16" ht="18" customHeight="1" x14ac:dyDescent="0.15">
      <c r="B37" s="36" t="s">
        <v>29</v>
      </c>
      <c r="C37" s="38"/>
      <c r="D37" s="14"/>
      <c r="I37" s="22"/>
    </row>
    <row r="38" spans="2:16" ht="18" customHeight="1" x14ac:dyDescent="0.15">
      <c r="B38" s="36"/>
      <c r="C38" s="38"/>
      <c r="D38" s="15"/>
      <c r="I38" s="22"/>
    </row>
    <row r="39" spans="2:16" ht="18" customHeight="1" x14ac:dyDescent="0.15">
      <c r="B39" s="36" t="s">
        <v>30</v>
      </c>
      <c r="C39" s="38"/>
      <c r="D39" s="15"/>
      <c r="I39" s="22"/>
    </row>
    <row r="40" spans="2:16" ht="18" customHeight="1" x14ac:dyDescent="0.15">
      <c r="B40" s="37"/>
      <c r="C40" s="38"/>
      <c r="I40" s="22"/>
    </row>
    <row r="41" spans="2:16" ht="8.25" customHeight="1" x14ac:dyDescent="0.15"/>
    <row r="42" spans="2:16" ht="13.5" customHeight="1" x14ac:dyDescent="0.15">
      <c r="C42" s="23" t="s">
        <v>52</v>
      </c>
      <c r="K42" s="39" t="s">
        <v>61</v>
      </c>
      <c r="L42" s="40"/>
      <c r="M42" s="40"/>
      <c r="N42" s="40"/>
      <c r="O42" s="40"/>
      <c r="P42" s="41"/>
    </row>
    <row r="43" spans="2:16" ht="31.5" x14ac:dyDescent="0.15">
      <c r="C43" s="22" t="s">
        <v>53</v>
      </c>
      <c r="K43" s="35" t="s">
        <v>62</v>
      </c>
      <c r="L43" s="32" t="s">
        <v>63</v>
      </c>
      <c r="M43" s="32" t="s">
        <v>64</v>
      </c>
      <c r="N43" s="32" t="s">
        <v>65</v>
      </c>
      <c r="O43" s="32" t="s">
        <v>66</v>
      </c>
      <c r="P43" s="34" t="s">
        <v>67</v>
      </c>
    </row>
    <row r="44" spans="2:16" ht="44.25" customHeight="1" x14ac:dyDescent="0.15">
      <c r="K44" s="28"/>
      <c r="L44" s="28"/>
      <c r="M44" s="28"/>
      <c r="N44" s="28"/>
      <c r="O44" s="28"/>
      <c r="P44" s="28"/>
    </row>
  </sheetData>
  <mergeCells count="30">
    <mergeCell ref="G11:H11"/>
    <mergeCell ref="G1:H1"/>
    <mergeCell ref="B2:H3"/>
    <mergeCell ref="B5:D5"/>
    <mergeCell ref="F5:H5"/>
    <mergeCell ref="B6:D6"/>
    <mergeCell ref="F7:H7"/>
    <mergeCell ref="C8:D8"/>
    <mergeCell ref="F8:H8"/>
    <mergeCell ref="B9:B10"/>
    <mergeCell ref="C9:D10"/>
    <mergeCell ref="F9:H9"/>
    <mergeCell ref="G12:H12"/>
    <mergeCell ref="G13:H13"/>
    <mergeCell ref="B14:C17"/>
    <mergeCell ref="D14:E17"/>
    <mergeCell ref="F15:F16"/>
    <mergeCell ref="G15:H15"/>
    <mergeCell ref="G16:H16"/>
    <mergeCell ref="G17:H17"/>
    <mergeCell ref="B39:B40"/>
    <mergeCell ref="C39:C40"/>
    <mergeCell ref="K42:P42"/>
    <mergeCell ref="B19:B20"/>
    <mergeCell ref="C19:C20"/>
    <mergeCell ref="D19:D20"/>
    <mergeCell ref="E19:F19"/>
    <mergeCell ref="G19:H19"/>
    <mergeCell ref="B37:B38"/>
    <mergeCell ref="C37:C38"/>
  </mergeCells>
  <phoneticPr fontId="2"/>
  <dataValidations count="3">
    <dataValidation imeMode="off" allowBlank="1" showInputMessage="1" showErrorMessage="1" sqref="C8:D8 G11:H12 C37:C40 H14 B21:B28 D21:H31" xr:uid="{88EB932E-E8C2-4EFF-B56D-28BEF5B18670}"/>
    <dataValidation imeMode="hiragana" allowBlank="1" showInputMessage="1" showErrorMessage="1" sqref="C9 G13:H13 F7 F9" xr:uid="{3D018455-60DD-440A-AA06-8E5914B496C0}"/>
    <dataValidation type="list" allowBlank="1" showInputMessage="1" showErrorMessage="1" sqref="G14" xr:uid="{C40FBC2A-07F5-4786-8743-45C706FA81D5}">
      <formula1>"当座,普通"</formula1>
    </dataValidation>
  </dataValidations>
  <pageMargins left="0.51181102362204722" right="0.31496062992125984" top="0.39370078740157483" bottom="0"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28575</xdr:colOff>
                    <xdr:row>16</xdr:row>
                    <xdr:rowOff>19050</xdr:rowOff>
                  </from>
                  <to>
                    <xdr:col>6</xdr:col>
                    <xdr:colOff>304800</xdr:colOff>
                    <xdr:row>17</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352425</xdr:colOff>
                    <xdr:row>16</xdr:row>
                    <xdr:rowOff>9525</xdr:rowOff>
                  </from>
                  <to>
                    <xdr:col>7</xdr:col>
                    <xdr:colOff>628650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I44"/>
  <sheetViews>
    <sheetView view="pageBreakPreview" zoomScaleNormal="85" zoomScaleSheetLayoutView="100" workbookViewId="0"/>
  </sheetViews>
  <sheetFormatPr defaultRowHeight="21" customHeight="1" x14ac:dyDescent="0.15"/>
  <cols>
    <col min="1" max="1" width="5" style="1" customWidth="1"/>
    <col min="2" max="2" width="9" style="1"/>
    <col min="3" max="3" width="21.875" style="1" customWidth="1"/>
    <col min="4" max="4" width="16.5" style="1" customWidth="1"/>
    <col min="5" max="5" width="8" style="1" customWidth="1"/>
    <col min="6" max="6" width="16.5" style="1" customWidth="1"/>
    <col min="7" max="7" width="8" style="1" customWidth="1"/>
    <col min="8" max="8" width="16.5" style="1" customWidth="1"/>
    <col min="9" max="10" width="9" style="1"/>
    <col min="11" max="17" width="12" style="1" customWidth="1"/>
    <col min="18" max="16384" width="9" style="1"/>
  </cols>
  <sheetData>
    <row r="1" spans="2:9" ht="21" customHeight="1" x14ac:dyDescent="0.15">
      <c r="F1" s="2" t="s">
        <v>32</v>
      </c>
      <c r="G1" s="92" t="s">
        <v>60</v>
      </c>
      <c r="H1" s="92"/>
      <c r="I1" s="22" t="s">
        <v>40</v>
      </c>
    </row>
    <row r="2" spans="2:9" ht="18.75" customHeight="1" x14ac:dyDescent="0.15">
      <c r="B2" s="74" t="s">
        <v>35</v>
      </c>
      <c r="C2" s="74"/>
      <c r="D2" s="74"/>
      <c r="E2" s="74"/>
      <c r="F2" s="74"/>
      <c r="G2" s="74"/>
      <c r="H2" s="74"/>
      <c r="I2" s="22"/>
    </row>
    <row r="3" spans="2:9" ht="18.75" customHeight="1" x14ac:dyDescent="0.15">
      <c r="B3" s="74"/>
      <c r="C3" s="74"/>
      <c r="D3" s="74"/>
      <c r="E3" s="74"/>
      <c r="F3" s="74"/>
      <c r="G3" s="74"/>
      <c r="H3" s="74"/>
      <c r="I3" s="22"/>
    </row>
    <row r="4" spans="2:9" ht="12.75" customHeight="1" x14ac:dyDescent="0.15">
      <c r="I4" s="22"/>
    </row>
    <row r="5" spans="2:9" ht="26.25" customHeight="1" x14ac:dyDescent="0.15">
      <c r="B5" s="75" t="s">
        <v>31</v>
      </c>
      <c r="C5" s="75"/>
      <c r="D5" s="75"/>
      <c r="F5" s="93" t="s">
        <v>42</v>
      </c>
      <c r="G5" s="93"/>
      <c r="H5" s="93"/>
      <c r="I5" s="22"/>
    </row>
    <row r="6" spans="2:9" ht="26.25" customHeight="1" x14ac:dyDescent="0.15">
      <c r="B6" s="76" t="s">
        <v>59</v>
      </c>
      <c r="C6" s="76"/>
      <c r="D6" s="76"/>
      <c r="F6" s="25" t="s">
        <v>43</v>
      </c>
      <c r="G6" s="26"/>
      <c r="H6" s="26"/>
      <c r="I6" s="22"/>
    </row>
    <row r="7" spans="2:9" ht="26.25" customHeight="1" x14ac:dyDescent="0.15">
      <c r="F7" s="93" t="s">
        <v>49</v>
      </c>
      <c r="G7" s="93"/>
      <c r="H7" s="93"/>
      <c r="I7" s="22" t="s">
        <v>68</v>
      </c>
    </row>
    <row r="8" spans="2:9" ht="26.25" customHeight="1" x14ac:dyDescent="0.15">
      <c r="B8" s="3" t="s">
        <v>22</v>
      </c>
      <c r="C8" s="94" t="s">
        <v>47</v>
      </c>
      <c r="D8" s="95"/>
      <c r="F8" s="96" t="s">
        <v>44</v>
      </c>
      <c r="G8" s="96"/>
      <c r="H8" s="96"/>
      <c r="I8" s="22" t="s">
        <v>48</v>
      </c>
    </row>
    <row r="9" spans="2:9" ht="26.25" customHeight="1" x14ac:dyDescent="0.15">
      <c r="B9" s="42" t="s">
        <v>10</v>
      </c>
      <c r="C9" s="97" t="s">
        <v>36</v>
      </c>
      <c r="D9" s="97"/>
      <c r="F9" s="93" t="s">
        <v>45</v>
      </c>
      <c r="G9" s="93"/>
      <c r="H9" s="93"/>
      <c r="I9" s="22"/>
    </row>
    <row r="10" spans="2:9" ht="18" customHeight="1" thickBot="1" x14ac:dyDescent="0.2">
      <c r="B10" s="42"/>
      <c r="C10" s="97"/>
      <c r="D10" s="97"/>
      <c r="I10" s="22"/>
    </row>
    <row r="11" spans="2:9" ht="18" customHeight="1" thickBot="1" x14ac:dyDescent="0.2">
      <c r="B11" s="4"/>
      <c r="F11" s="7" t="s">
        <v>21</v>
      </c>
      <c r="G11" s="90">
        <v>987654</v>
      </c>
      <c r="H11" s="91"/>
      <c r="I11" s="22" t="s">
        <v>46</v>
      </c>
    </row>
    <row r="12" spans="2:9" ht="18" customHeight="1" thickBot="1" x14ac:dyDescent="0.2">
      <c r="F12" s="6" t="s">
        <v>20</v>
      </c>
      <c r="G12" s="78">
        <v>12345</v>
      </c>
      <c r="H12" s="79"/>
      <c r="I12" s="22" t="s">
        <v>46</v>
      </c>
    </row>
    <row r="13" spans="2:9" ht="18" customHeight="1" thickBot="1" x14ac:dyDescent="0.2">
      <c r="B13" s="4" t="s">
        <v>24</v>
      </c>
      <c r="F13" s="18" t="s">
        <v>25</v>
      </c>
      <c r="G13" s="45" t="s">
        <v>39</v>
      </c>
      <c r="H13" s="46"/>
      <c r="I13" s="22"/>
    </row>
    <row r="14" spans="2:9" ht="18" customHeight="1" x14ac:dyDescent="0.15">
      <c r="B14" s="47" t="s">
        <v>12</v>
      </c>
      <c r="C14" s="48"/>
      <c r="D14" s="80">
        <f>H31</f>
        <v>1100000</v>
      </c>
      <c r="E14" s="81"/>
      <c r="F14" s="3" t="s">
        <v>11</v>
      </c>
      <c r="G14" s="24" t="s">
        <v>26</v>
      </c>
      <c r="H14" s="21">
        <v>1234567</v>
      </c>
      <c r="I14" s="22" t="s">
        <v>37</v>
      </c>
    </row>
    <row r="15" spans="2:9" ht="18" customHeight="1" x14ac:dyDescent="0.15">
      <c r="B15" s="49"/>
      <c r="C15" s="50"/>
      <c r="D15" s="82"/>
      <c r="E15" s="83"/>
      <c r="F15" s="59" t="s">
        <v>27</v>
      </c>
      <c r="G15" s="86" t="s">
        <v>57</v>
      </c>
      <c r="H15" s="87"/>
      <c r="I15" s="22"/>
    </row>
    <row r="16" spans="2:9" ht="18" customHeight="1" x14ac:dyDescent="0.15">
      <c r="B16" s="49"/>
      <c r="C16" s="50"/>
      <c r="D16" s="82"/>
      <c r="E16" s="83"/>
      <c r="F16" s="60"/>
      <c r="G16" s="88" t="s">
        <v>42</v>
      </c>
      <c r="H16" s="89"/>
      <c r="I16" s="22"/>
    </row>
    <row r="17" spans="2:9" ht="18" customHeight="1" thickBot="1" x14ac:dyDescent="0.2">
      <c r="B17" s="51"/>
      <c r="C17" s="52"/>
      <c r="D17" s="84"/>
      <c r="E17" s="85"/>
      <c r="F17" s="17" t="s">
        <v>33</v>
      </c>
      <c r="G17" s="65" t="s">
        <v>34</v>
      </c>
      <c r="H17" s="66"/>
      <c r="I17" s="22" t="s">
        <v>38</v>
      </c>
    </row>
    <row r="18" spans="2:9" ht="18" customHeight="1" x14ac:dyDescent="0.15">
      <c r="I18" s="22"/>
    </row>
    <row r="19" spans="2:9" ht="19.5" customHeight="1" x14ac:dyDescent="0.15">
      <c r="B19" s="42" t="s">
        <v>23</v>
      </c>
      <c r="C19" s="42" t="s">
        <v>4</v>
      </c>
      <c r="D19" s="42" t="s">
        <v>5</v>
      </c>
      <c r="E19" s="42" t="s">
        <v>6</v>
      </c>
      <c r="F19" s="42"/>
      <c r="G19" s="42" t="s">
        <v>7</v>
      </c>
      <c r="H19" s="42"/>
      <c r="I19" s="22"/>
    </row>
    <row r="20" spans="2:9" s="2" customFormat="1" ht="19.5" customHeight="1" x14ac:dyDescent="0.15">
      <c r="B20" s="42"/>
      <c r="C20" s="42"/>
      <c r="D20" s="42"/>
      <c r="E20" s="3" t="s">
        <v>3</v>
      </c>
      <c r="F20" s="3" t="s">
        <v>1</v>
      </c>
      <c r="G20" s="3" t="s">
        <v>3</v>
      </c>
      <c r="H20" s="3" t="s">
        <v>1</v>
      </c>
      <c r="I20" s="23"/>
    </row>
    <row r="21" spans="2:9" ht="32.25" customHeight="1" x14ac:dyDescent="0.15">
      <c r="B21" s="27">
        <v>13</v>
      </c>
      <c r="C21" s="19" t="s">
        <v>50</v>
      </c>
      <c r="D21" s="20">
        <v>10000000</v>
      </c>
      <c r="E21" s="20">
        <v>1</v>
      </c>
      <c r="F21" s="20">
        <v>1000000</v>
      </c>
      <c r="G21" s="20">
        <v>1</v>
      </c>
      <c r="H21" s="20">
        <v>1000000</v>
      </c>
      <c r="I21" s="22" t="s">
        <v>41</v>
      </c>
    </row>
    <row r="22" spans="2:9" ht="32.25" customHeight="1" x14ac:dyDescent="0.15">
      <c r="B22" s="3"/>
      <c r="C22" s="13"/>
      <c r="D22" s="9"/>
      <c r="E22" s="9"/>
      <c r="F22" s="9"/>
      <c r="G22" s="9"/>
      <c r="H22" s="9"/>
      <c r="I22" s="22"/>
    </row>
    <row r="23" spans="2:9" ht="32.25" customHeight="1" x14ac:dyDescent="0.15">
      <c r="B23" s="3"/>
      <c r="C23" s="13"/>
      <c r="D23" s="9"/>
      <c r="E23" s="9"/>
      <c r="F23" s="9"/>
      <c r="G23" s="9"/>
      <c r="H23" s="9"/>
      <c r="I23" s="22"/>
    </row>
    <row r="24" spans="2:9" ht="32.25" customHeight="1" x14ac:dyDescent="0.15">
      <c r="B24" s="3"/>
      <c r="C24" s="13"/>
      <c r="D24" s="9"/>
      <c r="E24" s="9"/>
      <c r="F24" s="9"/>
      <c r="G24" s="9"/>
      <c r="H24" s="9"/>
      <c r="I24" s="22"/>
    </row>
    <row r="25" spans="2:9" ht="32.25" customHeight="1" x14ac:dyDescent="0.15">
      <c r="B25" s="3"/>
      <c r="C25" s="13"/>
      <c r="D25" s="9"/>
      <c r="E25" s="9"/>
      <c r="F25" s="9"/>
      <c r="G25" s="9"/>
      <c r="H25" s="9"/>
      <c r="I25" s="22"/>
    </row>
    <row r="26" spans="2:9" ht="32.25" customHeight="1" x14ac:dyDescent="0.15">
      <c r="B26" s="3"/>
      <c r="C26" s="13"/>
      <c r="D26" s="9"/>
      <c r="E26" s="9"/>
      <c r="F26" s="9"/>
      <c r="G26" s="9"/>
      <c r="H26" s="9"/>
      <c r="I26" s="22"/>
    </row>
    <row r="27" spans="2:9" ht="32.25" customHeight="1" x14ac:dyDescent="0.15">
      <c r="B27" s="3"/>
      <c r="C27" s="13"/>
      <c r="D27" s="9"/>
      <c r="E27" s="9"/>
      <c r="F27" s="9"/>
      <c r="G27" s="9"/>
      <c r="H27" s="9"/>
      <c r="I27" s="22"/>
    </row>
    <row r="28" spans="2:9" ht="32.25" customHeight="1" x14ac:dyDescent="0.15">
      <c r="B28" s="3"/>
      <c r="C28" s="13"/>
      <c r="D28" s="9"/>
      <c r="E28" s="9"/>
      <c r="F28" s="9"/>
      <c r="G28" s="9"/>
      <c r="H28" s="9"/>
      <c r="I28" s="22"/>
    </row>
    <row r="29" spans="2:9" ht="32.25" customHeight="1" x14ac:dyDescent="0.15">
      <c r="B29" s="8"/>
      <c r="C29" s="10" t="s">
        <v>2</v>
      </c>
      <c r="D29" s="20">
        <f>IF(COUNTIF(D21:D28,"&lt;&gt;" &amp; "") = 0,"",SUM(D21:D28))</f>
        <v>10000000</v>
      </c>
      <c r="E29" s="20"/>
      <c r="F29" s="20">
        <f>IF(COUNTIF(F21:F28,"&lt;&gt;" &amp; "") = 0,"",SUM(F21:F28))</f>
        <v>1000000</v>
      </c>
      <c r="G29" s="20"/>
      <c r="H29" s="20">
        <f>IF(COUNTIF(H21:H28,"&lt;&gt;" &amp; "") = 0,"",SUM(H21:H28))</f>
        <v>1000000</v>
      </c>
      <c r="I29" s="22"/>
    </row>
    <row r="30" spans="2:9" ht="32.25" customHeight="1" x14ac:dyDescent="0.15">
      <c r="B30" s="8"/>
      <c r="C30" s="10" t="s">
        <v>18</v>
      </c>
      <c r="D30" s="20">
        <f>IF(D29="","",+D29*0.1)</f>
        <v>1000000</v>
      </c>
      <c r="E30" s="20"/>
      <c r="F30" s="20">
        <f>IF(F29="","",+F29*0.1)</f>
        <v>100000</v>
      </c>
      <c r="G30" s="20"/>
      <c r="H30" s="20">
        <f>IF(H29="","",+H29*0.1)</f>
        <v>100000</v>
      </c>
      <c r="I30" s="22" t="s">
        <v>69</v>
      </c>
    </row>
    <row r="31" spans="2:9" ht="32.25" customHeight="1" x14ac:dyDescent="0.15">
      <c r="B31" s="8"/>
      <c r="C31" s="10" t="s">
        <v>19</v>
      </c>
      <c r="D31" s="20">
        <f>IF(D29="","",+D29+D30)</f>
        <v>11000000</v>
      </c>
      <c r="E31" s="20"/>
      <c r="F31" s="20">
        <f>IF(F29="","",+F29+F30)</f>
        <v>1100000</v>
      </c>
      <c r="G31" s="20"/>
      <c r="H31" s="20">
        <f>IF(H29="","",+H29+H30)</f>
        <v>1100000</v>
      </c>
      <c r="I31" s="22"/>
    </row>
    <row r="32" spans="2:9" ht="18" customHeight="1" x14ac:dyDescent="0.15">
      <c r="B32" s="11" t="s">
        <v>0</v>
      </c>
      <c r="I32" s="22"/>
    </row>
    <row r="33" spans="2:9" ht="18" customHeight="1" x14ac:dyDescent="0.15">
      <c r="B33" s="11" t="s">
        <v>56</v>
      </c>
      <c r="I33" s="22"/>
    </row>
    <row r="34" spans="2:9" ht="21" customHeight="1" x14ac:dyDescent="0.15">
      <c r="B34" s="11" t="s">
        <v>54</v>
      </c>
      <c r="I34" s="22"/>
    </row>
    <row r="35" spans="2:9" ht="21" customHeight="1" x14ac:dyDescent="0.15">
      <c r="B35" s="11" t="s">
        <v>55</v>
      </c>
      <c r="I35" s="22"/>
    </row>
    <row r="36" spans="2:9" ht="18" customHeight="1" x14ac:dyDescent="0.15">
      <c r="B36" s="1" t="s">
        <v>28</v>
      </c>
      <c r="I36" s="22"/>
    </row>
    <row r="37" spans="2:9" ht="18" customHeight="1" x14ac:dyDescent="0.15">
      <c r="B37" s="36" t="s">
        <v>29</v>
      </c>
      <c r="C37" s="77">
        <v>1000000</v>
      </c>
      <c r="D37" s="14"/>
      <c r="I37" s="22"/>
    </row>
    <row r="38" spans="2:9" ht="18" customHeight="1" x14ac:dyDescent="0.15">
      <c r="B38" s="36"/>
      <c r="C38" s="77"/>
      <c r="D38" s="15"/>
      <c r="I38" s="22"/>
    </row>
    <row r="39" spans="2:9" ht="18" customHeight="1" x14ac:dyDescent="0.15">
      <c r="B39" s="36" t="s">
        <v>30</v>
      </c>
      <c r="C39" s="77">
        <v>1000000</v>
      </c>
      <c r="D39" s="15"/>
      <c r="I39" s="22"/>
    </row>
    <row r="40" spans="2:9" ht="18" customHeight="1" x14ac:dyDescent="0.15">
      <c r="B40" s="37"/>
      <c r="C40" s="77"/>
      <c r="I40" s="22"/>
    </row>
    <row r="41" spans="2:9" ht="8.25" customHeight="1" x14ac:dyDescent="0.15"/>
    <row r="42" spans="2:9" ht="18" customHeight="1" x14ac:dyDescent="0.15"/>
    <row r="43" spans="2:9" ht="18" customHeight="1" x14ac:dyDescent="0.15">
      <c r="C43" s="23" t="s">
        <v>52</v>
      </c>
    </row>
    <row r="44" spans="2:9" ht="18" customHeight="1" x14ac:dyDescent="0.15">
      <c r="C44" s="22" t="s">
        <v>53</v>
      </c>
    </row>
  </sheetData>
  <mergeCells count="29">
    <mergeCell ref="G11:H11"/>
    <mergeCell ref="G1:H1"/>
    <mergeCell ref="B2:H3"/>
    <mergeCell ref="B5:D5"/>
    <mergeCell ref="F5:H5"/>
    <mergeCell ref="B6:D6"/>
    <mergeCell ref="F7:H7"/>
    <mergeCell ref="C8:D8"/>
    <mergeCell ref="F8:H8"/>
    <mergeCell ref="B9:B10"/>
    <mergeCell ref="C9:D10"/>
    <mergeCell ref="F9:H9"/>
    <mergeCell ref="E19:F19"/>
    <mergeCell ref="G19:H19"/>
    <mergeCell ref="B37:B38"/>
    <mergeCell ref="C37:C38"/>
    <mergeCell ref="G12:H12"/>
    <mergeCell ref="G13:H13"/>
    <mergeCell ref="B14:C17"/>
    <mergeCell ref="D14:E17"/>
    <mergeCell ref="F15:F16"/>
    <mergeCell ref="G15:H15"/>
    <mergeCell ref="G16:H16"/>
    <mergeCell ref="G17:H17"/>
    <mergeCell ref="B39:B40"/>
    <mergeCell ref="C39:C40"/>
    <mergeCell ref="B19:B20"/>
    <mergeCell ref="C19:C20"/>
    <mergeCell ref="D19:D20"/>
  </mergeCells>
  <phoneticPr fontId="2"/>
  <dataValidations count="3">
    <dataValidation type="list" allowBlank="1" showInputMessage="1" showErrorMessage="1" sqref="G14" xr:uid="{00000000-0002-0000-0500-000000000000}">
      <formula1>"当座,普通"</formula1>
    </dataValidation>
    <dataValidation imeMode="hiragana" allowBlank="1" showInputMessage="1" showErrorMessage="1" sqref="C9 G13:H13 F7 F9" xr:uid="{00000000-0002-0000-0500-000001000000}"/>
    <dataValidation imeMode="off" allowBlank="1" showInputMessage="1" showErrorMessage="1" sqref="C8:D8 G11:H12 C37:C40 H14 B21:B28 D21:H31" xr:uid="{00000000-0002-0000-0500-000002000000}"/>
  </dataValidations>
  <pageMargins left="0.51181102362204722" right="0.31496062992125984" top="0.39370078740157483" bottom="0"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vt:lpstr>
      <vt:lpstr>請求書 (ｻﾝﾌﾟﾙ)</vt:lpstr>
      <vt:lpstr>請求書!Print_Area</vt:lpstr>
      <vt:lpstr>'請求書 (ｻﾝﾌﾟﾙ)'!Print_Area</vt:lpstr>
    </vt:vector>
  </TitlesOfParts>
  <Compan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竹岡 駿</cp:lastModifiedBy>
  <cp:lastPrinted>2020-06-01T04:56:05Z</cp:lastPrinted>
  <dcterms:created xsi:type="dcterms:W3CDTF">2005-12-13T06:14:11Z</dcterms:created>
  <dcterms:modified xsi:type="dcterms:W3CDTF">2020-06-02T02:50:02Z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0008004a020000000000010262610207c74006b004c800</vt:lpwstr>
  </property>
</Properties>
</file>